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cmcaucali\Downloads\"/>
    </mc:Choice>
  </mc:AlternateContent>
  <xr:revisionPtr revIDLastSave="0" documentId="13_ncr:1_{40111A7D-D36A-4D29-8220-C6152941F1D9}" xr6:coauthVersionLast="47" xr6:coauthVersionMax="47" xr10:uidLastSave="{00000000-0000-0000-0000-000000000000}"/>
  <bookViews>
    <workbookView xWindow="-120" yWindow="-120" windowWidth="20730" windowHeight="11160" xr2:uid="{00000000-000D-0000-FFFF-FFFF00000000}"/>
  </bookViews>
  <sheets>
    <sheet name="400 F14.1  PLANES DE MEJORAM..." sheetId="1" r:id="rId1"/>
  </sheets>
  <definedNames>
    <definedName name="_xlnm._FilterDatabase" localSheetId="0" hidden="1">'400 F14.1  PLANES DE MEJORAM...'!$N$1:$N$351004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<sst xmlns="http://schemas.openxmlformats.org/spreadsheetml/2006/main" count="1218" uniqueCount="828">
  <si>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</si>
  <si>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</si>
  <si>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</si>
  <si>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</si>
  <si>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</si>
  <si>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</si>
  <si>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</si>
  <si>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</si>
  <si>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</si>
  <si>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</si>
  <si>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</si>
  <si>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</si>
  <si>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</si>
  <si>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</si>
  <si>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</si>
  <si>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</si>
  <si>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</si>
  <si>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</si>
  <si>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</si>
  <si>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</si>
  <si>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</si>
  <si>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</si>
  <si>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</si>
  <si>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</si>
  <si>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</si>
  <si>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</si>
  <si>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</si>
  <si>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</si>
  <si>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12(2015)</t>
  </si>
  <si>
    <t>H.12. Informes de supervisión. (A).</t>
  </si>
  <si>
    <t>1. Inconsistencias en el cruce de información entre  los sistemas de información(FONADE-FONVIVIENDA, CAVIS UT). SPAT.
2. No existe un Sistema de Información unico que permita la consolidación de la información relacionada con la oferta y la demanada de los programas de vivienda de interes social urbano.SSFV</t>
  </si>
  <si>
    <t>Diseñar, desarrollar, implementar y poner en producción el Sistema de Información del Subsidio Familiar de Vivienda</t>
  </si>
  <si>
    <t>1.Diseño de La Arquitectura del Sistema de Información del Subsidio Familiar de Vivienda-SISFV. - 45%
2. Desarrollo del Sistema de informacíon del SFV. - 40%
3. Implementación y estabilización del sistema de información del SFV. - 15%</t>
  </si>
  <si>
    <t>1. Documento y herramienta con el diseño de la arquitectura del SISFV.
2. Codigo fuente y documentos que soporten el desarrollo del SISFV.
3. Documento con la instalación del SISFV</t>
  </si>
  <si>
    <t>37(2015)</t>
  </si>
  <si>
    <t>H.37 Gestión de información de Fonvivienda (A) (D) TICS</t>
  </si>
  <si>
    <t>Fonvivienda no cuenta con un sistema de información que permita consolidar y gestionar la información relacionada con los proyectos de vivienda y el subsidio familiar de vivienda de interes social.</t>
  </si>
  <si>
    <t>38(2015)</t>
  </si>
  <si>
    <t>H.38 Información para el seguimiento a proyectos de vivienda (A) TICS</t>
  </si>
  <si>
    <t>39(2015)</t>
  </si>
  <si>
    <t>H.39 Aplicativo para la administración del Subsidio Familiar de Vivienda - SFV.(A) TICS</t>
  </si>
  <si>
    <t>40(2015)</t>
  </si>
  <si>
    <t>H.40. Seguridad de la información – Fonvivienda.(A) TICS</t>
  </si>
  <si>
    <t>Debilidades en los mecanismos utilizados para mitigar los riesgos asociados a la seguridad de la información de Fonvivienda.</t>
  </si>
  <si>
    <t>41(2015)</t>
  </si>
  <si>
    <t>H 41 Procedimientos componente de Tecnologías de la Información  -FONVIVIENDA (A) TICS</t>
  </si>
  <si>
    <t>Se evidencian debilidades en el cumplimiento de algunos lineamientos de TIC</t>
  </si>
  <si>
    <t>42(2015)</t>
  </si>
  <si>
    <t>H.42. Herramienta para análisis de datos. (A) TICS</t>
  </si>
  <si>
    <t>Debilidades en el aprovechamiento de las herramientas informáticas para fortalecer la gestión de Fonvivienda</t>
  </si>
  <si>
    <t>H.1. Procedimientos para el mantenimiento / Soporte del Aplicativo del SFV (A)</t>
  </si>
  <si>
    <t>Deficiencias y debilidades en relación con la definición y aplicación de los procedimientos para el soporte / mantenimiento del aplicativo de administración del SFV.</t>
  </si>
  <si>
    <t>H.2. Aspectos  relacionados  con seguridad de la información (A)</t>
  </si>
  <si>
    <t>Debilidaddes en relación con los mecanismos de seguridad para garantizar la disponibilidad en integración de la información.</t>
  </si>
  <si>
    <t>H.3. Articulación de Información del Sistema Nacional de Información de Vivienda (A)</t>
  </si>
  <si>
    <t>Las herramientas informáticas con las que cuenta Fonvivienda, no permiten cumplir con el objetivo misional y las funciones que les han sido asignadas a este Fondo, en relacioón con la consolidación del SNIV.</t>
  </si>
  <si>
    <t>H.4.Funcionalidades del aplicativo para la Administración del Subsidio Familiar de Vivienda. (A)</t>
  </si>
  <si>
    <t>H.5. Información Subsidios pendientes por legalizar para bolsas anteriores (A)</t>
  </si>
  <si>
    <t>H.6. Trazabilidad de la Información Proyectos de vivienda y Subsidio familiar de vivienda.(A).</t>
  </si>
  <si>
    <t>H.7 Gestión de Usuarios en el Aplicativo de Administración del SFV. (A)</t>
  </si>
  <si>
    <t xml:space="preserve">Debilidades en la Gestión de roles y/o usuarios del aplicativo y BD del SFV que permita controlar la identificación autorización y acceso de los usuarios </t>
  </si>
  <si>
    <t>H 35 Plan Estratégico de Sistemas. El MAVDT Fonvivienda no cuenta con un Plan Estratégico de Sistemas  PEI  que integre los desarrollos informáticos de las diferentes áreas del MAVDT Fonvivienda</t>
  </si>
  <si>
    <t>El MAVDT-Fonvivienda no ha cumplido con la acción de mejora suscrita en el Plan de Mejoramiento 2009, como resultado de un hallazgo generado por  la CGR para la vigencia 2008, que hace mención a la misma falencia.</t>
  </si>
  <si>
    <t>H 45 Fila 45: Procesos de Continuidad y Recuperación En el MAVDT-Fonvivienda no existen procesos ni planes de continuidad y recuperación de desastres  debidamente documentados divulgados y operacionalizados.</t>
  </si>
  <si>
    <t>Esto se  debe  a que no existe una política para la generación de planes de recuperación de desastres y plan de continuidad de negocio.</t>
  </si>
  <si>
    <t>Fila 167: H5. El Ministerio de Vivienda, Ciudad y Territorio, FONVIVIENDA, El Ministerio de Agricultura y Desarrollo Rural y la Gerencia de Vivienda del Banco Agrario  no cuentan con un sistema de información integrado e interconectado con todas las entidades que conforman el SNARIV (antes SNAIPD) para la Política de Vivienda de la población desplazada.</t>
  </si>
  <si>
    <t>El sistema de información para la administración del subsidio familiar de vivienda intercambia en forma manual, información relacionada con Población Desplazada con el Departamento para la Prosperidad Social - DPS.</t>
  </si>
  <si>
    <t>19 (2012)</t>
  </si>
  <si>
    <t>Fila 214: H 19. Manejo de contingencias
En el procedimiento “Administración de servicios” del subproceso “Gestión de Soporte Técnico y Apoyo Informático” que hace parte del Sistema de Gestión de Calidad del Ministerio de Vivienda, se establece como medida de control la definición y aplicación de protocolos de contingencia. El centro de cómputo del Ministerio de Vivienda</t>
  </si>
  <si>
    <t>33 (2014)</t>
  </si>
  <si>
    <t xml:space="preserve">H 33 Sistema de Información: A 31/12/2014, la CGR reitera que aún no se evidencia la integración de los Desarrollos Informáticos de las diferentes áreas que intervienen en el proceso de asignación y seguimiento de los subsidios, por cuanto hasta 2014 se realizó el Plan Estrátegico de Sistemas PEI hecho que incide en la calidad, claridad, confiabilidad y la seguridad de la Información </t>
  </si>
  <si>
    <t>Hallazgo 38.A. Oferta complementaria FONVIVIENDA. Fonvivienda no ha adelantado acciones coordinadas con otras entidades del nivel nacional y territorial, para garantizar una oferta complementaria a la población víctima que ha accedido a la vivienda, de tal manera que se convierta en una solución integral de vivienda digna. Efectivamente, en las visitas realizadas, la CGR observó varias s</t>
  </si>
  <si>
    <t xml:space="preserve">Falta de intervención oportuna, eficiente, eficaz y coordinada de las diferentes entidades nacionales y estamentos territoriales. </t>
  </si>
  <si>
    <t>Hallazgo 42.A. Coordinación interinstitucional entre FONVIVIENDA y otras entidades que participan en la ejecución de la política - Deficiencia en los sistemas de información FONADE, CAVIS UT, FONVIVIENDA, Se presentan deficiencias en los Sistemas de Información, dado que se observan  inconsistencias relacionadas con la información reportada por las entidades.</t>
  </si>
  <si>
    <t>1 DC IP</t>
  </si>
  <si>
    <t>Contrato inicial para construir 560 viviendas, donde la firma Integrar Constructores S.A.S. ejecutó 240 unidades. Por razones financieras y jurídicas, desde diciembre de 2014 el contratista estuvo ausente en la obra. Luego de reconocerle los costos adicionales en noviembre de 2015 y tras reclamaciones al fideicomiso, el contratista efectuó un proceso arbitral, actualmente en curso.</t>
  </si>
  <si>
    <t>El rendimiento del avance de obra fue bajo debido a que no estuvo acorde a lo planificado.  debido  las obras imprevistas en relación a la topografía del terreno, y  atrasos relacionados con los diseños de elementos estructurales y cimentaciones especiales, los cuales no estaban  incluidos en el pliego de condiciones, lo que denota fallas en el proceso de planeación del proyecto</t>
  </si>
  <si>
    <t>Gestionar recursos que permitan la
contratación y posterior entrega de las
viviendas a beneficiarios de las 120 unidades
restantes localizadas en las torres P-P1
(culminación estructura) y 56-57 y 59-60
(cimentación).</t>
  </si>
  <si>
    <t xml:space="preserve">Con recursos gestionados por FONVIVIENDA, sumando recursos del programa del Fenómeno de la Niña que hacen parte del proyecto, inició el proceso de contratación para diseños, obtención de permisos, ejecución y entrega para terminar 200 viviendas del sector A (80 en ejecución y 120 en contratación). En proceso de gestión de recursos con el municipio de Cali para 120 viviendas faltantes. </t>
  </si>
  <si>
    <t>Certificado VUR de vivienda</t>
  </si>
  <si>
    <t>2 DC IP</t>
  </si>
  <si>
    <t>El rendimiento del avance de obra fue bajo debido a atrasos en la ejecución que se relacionan con los problemas en la subcontratación, dificultades en las actividades de excavación de caissons, retrasos en la entrega de los pedidos de acero de refuerzo, actividades mal ejecutadas, formaletas y personal insuficientes para el desarrollo adecuado del contrato</t>
  </si>
  <si>
    <t>Contrato inicial para construir 400 viviendas, donde el consorcio SIDECOL Integrar ejecutó 360 unidades, quedando pendientes los acabados de las 40 restantes. Por desbalance financiero al no acceder a la devolución del IVA, se suspendió hasta noviembre de 2020 el contrato. Se reinicia y el contratista incumple el plazo de terminación de las 40 viviendas. Se iniciarán acciones legales.</t>
  </si>
  <si>
    <t>Solicitar los recursos de manera conjunta con el Municipio de Cali que permitan la contratación y posterior entrega de las 40
unidades de vivienda restantes localizadas en las torres 47-48 (intervención en acabados), bajo la interventoría de la gerencia técnica.</t>
  </si>
  <si>
    <t xml:space="preserve">Gestión de recursos entre FONVIVIENDA y el municipio de Cali para terminar las 40 viviendas, cuyo proceso radica en la contratación de obra para terminación y entrega a las familias beneficiarias. En paralelo se inician por parte del fideicomiso, las acciones legales por presunto incumplimiento del contratista. </t>
  </si>
  <si>
    <t>H12(2020)</t>
  </si>
  <si>
    <t xml:space="preserve">
En los convenios de CDVD, se definió que los recursos incluidos únicamente se destinarían para mejoramientos de hogares en categoría 1. Debido a lo anterior, en las convocatorias se estableció que las intervenciones se realizarán a hogares en categoría 1.
</t>
  </si>
  <si>
    <t>Incluir en las próximas invitaciones y/o convenios interadministrativos, una vez se cuente con los recursos, que se suscriban dentro del programa CDVD, que se contemplen la realización de mejoramientos categorizados después del diagnóstico en las categorías 1, 2 y 3.</t>
  </si>
  <si>
    <t xml:space="preserve">1.- Incluir en el texto de la próxima convocatoria/convenio la destinación de los recursos para las categorías resultantes de los diagnósticos realizados (1,2 y 3).    2.- Al contar con los recursos, eliminar la limitación en los términos de referencia para las contrataciones derivadas de los nuevos convenios de cofinanciación </t>
  </si>
  <si>
    <t>1.- Convenio con destinación de recursos para todas las categorías (1).  2.- Terminos de referencia proxima convocatoria (1).</t>
  </si>
  <si>
    <t>4 PVGII</t>
  </si>
  <si>
    <t xml:space="preserve"> El Comité Técnico Fiduciario, no actuó de forma diligente, en la aplicación de las
causales de incumplimiento por parte del contratista, frente a las demoras y retrasos
de las obras, sino por el contrario se le amplían los plazos de entrega de forma
reiterada, posponiendo la entrega de las viviendas a los beneficiarios del SFVE </t>
  </si>
  <si>
    <t>Realizar informe final del proyecto por parte del supervisor del convenio, incluyendo actas
de entrega del proyecto a la entidad territorial (fase 6), registrando relación de mesas de
trabajo y visitas realizadas desde 2022 hasta la suscripción de las actas de entrega</t>
  </si>
  <si>
    <t>Remitir Informe final del proyecto</t>
  </si>
  <si>
    <t>Informe final (1)
Informe de
efectividad (1)</t>
  </si>
  <si>
    <t>5 PVGII</t>
  </si>
  <si>
    <t xml:space="preserve"> En el desarrollo del contrato se han presentado inconvenientes que derivaron, en suspensiones, ampliaciones y prorrogas de las actividades
inherentes a las fases programadas para el proyecto,  impactando en
la fecha terminación de las viviendas proyectadas inicialmente para 24 meses a
partir de la firma del  acta de inicio de las obras, es decir para el año 2019</t>
  </si>
  <si>
    <t>Desarrollar trimestralmente mesas articuladas por la DIVIS con la SPAT, interventoría,
supervisor de convenio y comité técnico del programa, en las cuales se establece y
desarrolle plan especial de gestión y seguimiento y se generan recomendaciones para toma
de decisiones</t>
  </si>
  <si>
    <t>Informe trimestral de seguimiento y recomendaciones</t>
  </si>
  <si>
    <t>Informe trimestral
(4)
Informe de
efectividad (1)</t>
  </si>
  <si>
    <t>6 PVGII</t>
  </si>
  <si>
    <t>Demoras en la ejecución del proyecto que generan vulneración al principio de economía, en cuanto, a minimizar los costos de proyecto.</t>
  </si>
  <si>
    <t>7 PVGII</t>
  </si>
  <si>
    <t>Demoras en la ejecución de las obras proyectadas, solo 40 están terminadas, sin certificar, las obras de urbanismo  están en ejecución. El
plan de contingencia suscrito  no se está cumpliendo, situación  reflejada en los bajos porcentajes de ejecución. Del resto de vivienda (160 por construir) no se ha iniciado su
proceso de construcción</t>
  </si>
  <si>
    <t>Gestionar mesas de seguimiento virtuales y visitas al proyecto de vivienda, estableciendo compromisos  para superar los inconvenientes presentados en la ejecución del proyecto</t>
  </si>
  <si>
    <t xml:space="preserve">1. Visitas al proyecto de vivienda con informes de comision
2. Mesas de seguimiento virtuales </t>
  </si>
  <si>
    <t>Informes de comision de visitas al proyecto de vivienda (1) 
Informes de mesas de seguimiento virtuales  con listado de participantes (6)
Informe de efectividad (1)</t>
  </si>
  <si>
    <t>8 PVGII</t>
  </si>
  <si>
    <t>No se tomaron las acciones efectivas para la aplicación de las cláusulas legales establecidas en el contrato, la demora en la aplicación efectiva del proceso de incumplimiento dentro de dicho comité permitió que se extendiera reiteradamente el plazo de las diferentes etapas de proyectos, presentándose demoras no justificadas y retrasos en la ejecución de las
actividades de obra</t>
  </si>
  <si>
    <t>10 PVGII</t>
  </si>
  <si>
    <t>Se evidencia incumpliendo de 
obligaciones pactadas en el contrato por parte del constructor, sin que medie acción efectiva por parte del Comité Técnico, responsable de emitir conceptos y
adelantar gestiones ante la aseguradora y el constructor para hacer cumplir los
términos del contrato, de conformidad con la Guía de
procedimientos en el Contrato de Diseño Proyectos PVG II</t>
  </si>
  <si>
    <t>12 PVGII</t>
  </si>
  <si>
    <t xml:space="preserve"> Deficiencias en el cumplimiento oportuno de las obligaciones del municipio  para adelantar acciones de desenglobe del terreno, finalmente las escrituras fueron entregadas por el ente territorial en febrero de 2021,  ocasionando demoras en la entrega de las viviendas a los beneficiarios</t>
  </si>
  <si>
    <t>Informes de comision de visitas al proyecto de vivienda (1)
Informes de mesas de seguimiento virtuales con listado de participantes (8)
Informe de efectividad (1)</t>
  </si>
  <si>
    <t>13 PVGII</t>
  </si>
  <si>
    <t xml:space="preserve">Se evidencia falta de oportunidad en la toma de decisiones por parte
del Comité Técnico, después de dos años
que la interventoría informó sobre  el
abandono de obras por parte del contratista, no se adelantaron  acciones, solo hasta diciembre de 2020 instruye a Alianza Colpatria para iniciar
 reclamación por incumplimiento. A la fecha las obras se
encuentran abandonadas 
</t>
  </si>
  <si>
    <t>15 PVGII</t>
  </si>
  <si>
    <t xml:space="preserve">Las modificaciones referentes a la reducción del
número de viviendas en un porcentaje del 20%, son debatibles, la justificación radica en que se desconocía las condiciones del
suelo, situación que llevó a  realización
de estudios geotécnicos adicionales, los cuales 
concluyeron que se requería la ejecución de obras de cimentación adicionales
</t>
  </si>
  <si>
    <t>16 PVGII</t>
  </si>
  <si>
    <t>El Comité Técnico no ha sido eficiente en aplicar antes y durante la ocurrencia de
los hechos, medidas que condujeran al normal desarrollo del proyecto y a su
finalización en tiempo oportuno; sino también, a la afectación de las familias
beneficiarias del SFVE, que llevan 4 años a la espera de la materialización de su
vivienda</t>
  </si>
  <si>
    <t>17 PVGII</t>
  </si>
  <si>
    <t xml:space="preserve">El Comité Técnico Fiduciario no actuó de forma diligente en la
aplicación de las causales de incumplimiento por parte del contratista, no se lleva a cabo un plan de contingencia para contrarrestar el problema; se evidencia una débil toma de decisiones frente a las demoras y retrasos de las obras por parte del contratista, se amplían  plazos de entrega de forma reiterada
</t>
  </si>
  <si>
    <t>18 PVGII</t>
  </si>
  <si>
    <t>Se evidencia incumplimiento por parte del contratista sin que el Comité Técnico haya tomado de manera oportuna las decisiones conducentes al
cumplimiento de los términos del contrato, pese a que la interventoría ha informado
sobre los hechos; de igual manera se observa deficiencias en el seguimiento y gestión por parte de Fonvivienda y el MVCT a través del Comité Técnico</t>
  </si>
  <si>
    <t xml:space="preserve">1. Visitas al proyecto de vivienda con informes de comisión
2. Mesas de seguimiento virtuales </t>
  </si>
  <si>
    <t xml:space="preserve">  Informes de comisión de visitas al proyecto de vivienda (1) 
Informes de mesas de seguimiento virtuales con listado de participantes (5)
Informe de efectividad (1)</t>
  </si>
  <si>
    <t>19 PVGII</t>
  </si>
  <si>
    <t xml:space="preserve">1. Visitas al proyecto de vivienda con informes de comisión
2. Mesas de seguimiento   virtuales </t>
  </si>
  <si>
    <t>Informes de comisión de visitas al proyecto de vivienda  (2)
Informes de mesas de seguimiento virtuales con listado de participantes (5)
Informe de efectividad (1)</t>
  </si>
  <si>
    <t>20 PVGII</t>
  </si>
  <si>
    <t>Falta de acciones efectivas por parte de Fonvivienda y el MVCT
con miras a propender al cumplimiento de los cronogramas y fechas establecidas para el desarrollo del proyecto</t>
  </si>
  <si>
    <t xml:space="preserve">Desarrollar trimestralmente mesas articuladas por la DIVIS con la SPAT, interventoría, supervisor de convenio y comité técnico del programa, en las cuales se establece y desarrolle plan especial de gestión y seguimiento y se generan recomendaciones para toma
de decisiones.
</t>
  </si>
  <si>
    <t xml:space="preserve">Informe trimestral de seguimiento y recomendaciones.
</t>
  </si>
  <si>
    <t xml:space="preserve">Informe trimestral
(4)
Informe de
efectividad (1)
</t>
  </si>
  <si>
    <t>21 PVGII</t>
  </si>
  <si>
    <t>Debilidades en los mecanismos de supervisión al contrato de obra, a la fecha en la obra no se ha iniciado con la construcción de las viviendas multifamiliares, no se ha dado cumplimiento al plazo establecido para la
construcción del proyecto,  se ha tenido que prorrogar en diferentes oportunidades, se ha prorrogado la fecha de terminación establecida en
dos años</t>
  </si>
  <si>
    <t xml:space="preserve">1. Visitas al proyecto de vivienda con informes de comisión 
2. Mesas de seguimiento virtuales </t>
  </si>
  <si>
    <t>Informes de comisión de visitas al proyecto de vivienda (1)
Informes de mesas de seguimiento virtuales con listado de participantes (5)
Informe de efectividad (1)</t>
  </si>
  <si>
    <t>22 PVGII</t>
  </si>
  <si>
    <t>Falencia en la planeación, proyección y programación, debido a que no se dimensionó ni el tiempo ni la magnitud de las obras
complementarias, necesarias para la realización del proyecto de vivienda, y que
como se ha manifestado, ha generado atrasos en aproximadamente 3 años</t>
  </si>
  <si>
    <t>24 PVGII</t>
  </si>
  <si>
    <t>Falencias en la supervisión e interventoría, toda vez que el
cumplimento de los términos no es acorde a lo establecido, debido a que no se
observan acciones encaminadas al cumplimiento de las fases del proyecto, estas situaciones han generado dilación en el proyecto, ocasionando
que los beneficiarios no accedan de manera oportuna y eficiente a las soluciones
de vivienda</t>
  </si>
  <si>
    <t>25 PVGII</t>
  </si>
  <si>
    <t>Demoras en el proceso de construccion que han generado que a la fecha no se hayan entregado las viviendas a los  beneficiarios</t>
  </si>
  <si>
    <t>Informes de comision de visitas al proyecto de vivienda (3)
Informes de mesas de seguimiento virtuales  con listado de participantes (4)
Informe de efectividad (1)</t>
  </si>
  <si>
    <t>26 PVGII</t>
  </si>
  <si>
    <t>Con relación a la disminución del número de viviendas a construir, se observa la reducción de 12 viviendas,
incumpliéndose la Cláusula primera “OBJETO” el alcance del proyecto corresponde
a la construcción de 200 viviendas, se vulnera la cláusula 3.2 del mismo,  se incumplió con lo ofertado en el desarrollo del proceso de contratación, así como lo contratado</t>
  </si>
  <si>
    <t>Realizar informe final, sobre la ejecución en donde se constate la construcción de  las 180 viviendas que hacen parte del proyecto</t>
  </si>
  <si>
    <t xml:space="preserve">1. Realizar  Informe final  </t>
  </si>
  <si>
    <t>Informe final (1)</t>
  </si>
  <si>
    <t>28 PVGII</t>
  </si>
  <si>
    <t>Debilidades en la
supervisión y seguimiento efectuado por Fonvivienda en el desarrollo del proyecto,
adicionalmente, las deficiencias en la gestión del
contratista para realizar oportunamente los tramites de Servicios Públicos
Domiciliarios y gestiones documentales requeridos para la entrega de las viviendas</t>
  </si>
  <si>
    <t>H1(2021)</t>
  </si>
  <si>
    <t>La CGR manifiesta que la información presentada por Fonvivienda, no es razonable, dado que la entidad para realizar los ajustes parte de un patrimonio diferente al reportado en los Estados Financieros de la Fiduciaria “Consorcio Alianza Fiduciaria”correspondiente a un Patrimonio negativo de $159.326.038.121</t>
  </si>
  <si>
    <t>Fortalecer los proceso de conciliación de la información entre FONVIVIENDA y las entidades Fiduciarias.</t>
  </si>
  <si>
    <t>Realizar reunión antes del cierre financero de la vigencia con las distintas fiduciarias e identificar las cifras a revelar en los estados financieros en  ambas entidades. (1)</t>
  </si>
  <si>
    <t>Acta de Reunión (1)</t>
  </si>
  <si>
    <t>H2(2021)</t>
  </si>
  <si>
    <t>Fiduciaria Bogotá,concluyó que no es posible remitir los estados financieros comparativos(año 2020–2021) segregado por los recursos aportados únicamente por FONVIVIENDA, toda vez que desde el inicio de la ejecución del contrato y en el sistema de registro contable, los mismos contienen todas y cada una de la fuentes de recursos transferidas en ejecución del contrato.</t>
  </si>
  <si>
    <t>Realizar reunión de seguimiento virtual con Fidubogota y Findeter antes de finalizar el mes de junio para acordar la fecha de entrega por la Fidubogotá de la información solicitada.
Realizar reuniones virtuales cada  20 días con Fidubogota y Findeter  para revisar el avance de las acciones propuestas con el fin de atender la problemática presentada</t>
  </si>
  <si>
    <t xml:space="preserve">1. Elaborar actas de seguimiento de las reuniones realizadas con  Fidubogotá y Findeter.
2. Solicitar Estados financieros comparativos separados unicamente por recursos de Fonvivienda </t>
  </si>
  <si>
    <t xml:space="preserve">1. Actas de seguimiento de las reuniones realizadas con Fidobogotá y Findeter (1)
2. Estados financieros comparativos separados unicamente por recursos de Fonvivienda (1) </t>
  </si>
  <si>
    <t>H4(2021)</t>
  </si>
  <si>
    <t>La Contraloria determina como causa, tener una debilidades en los controles del procedimiento de registros contables, lo cual incumple el numeral 4.1.2 “Representación fiel” del Marco Normativo para las Entidades de Gobierno, lo que subestima la cuenta 192603 Derechos en Fideicomisos en el mismo valor</t>
  </si>
  <si>
    <t>Fortalecer los mecanismos de control del procedimiento de registros contables</t>
  </si>
  <si>
    <t xml:space="preserve">Hacer control dual en la revisión a las notas a los estados financieros antes de ser emitidas. </t>
  </si>
  <si>
    <t>Correos electronicos como soporte de la revisión dual (2)</t>
  </si>
  <si>
    <t>H6(2021)</t>
  </si>
  <si>
    <t>La CGR argumenta un no reconocimiento oportuno completo y exacto de la información reportada por la Fiduciaria "Actualización de los derechos fiduciarios"  y la no aplicación de la característica cualitativa de la información Financiera “Representación Fiel” del Marco Normativo para las Entidades de Gobierno lo que afecta la información reportada en cuentas de orden sobre el programa PVG</t>
  </si>
  <si>
    <t xml:space="preserve">Establecer un único formato para las actas de conciliación de cada uno de los negocios. Este, debe tener los aspectos financieros mínimos para su análisis y presentación mensual, además de los criterios que se consideren necesarios incluir. </t>
  </si>
  <si>
    <t>Elaborar actas de conciliación firmadas y verificadas por el responsable en fiduciaria y Fonvivienda</t>
  </si>
  <si>
    <t>Actas de conciliación (5)</t>
  </si>
  <si>
    <t>H7(2021)</t>
  </si>
  <si>
    <t>Producto de la conciliación que está realizando Fiduciaria Bogotá y Findeter, donde se encuentran haciendo la validación y reclasificación de las cifras desde el inicio de la operación del negocio para poder emitir los estados financieros comparativos.Por tanto, una vez se finalice con dicha depuración y segregación de los estados financieros se remitirá la información requerida.</t>
  </si>
  <si>
    <t>Realizar reunión de seguimiento virtual  con Fidubogota y Findeter antes de finalizar el mes de junio para acordar la fecha de entrega por la Fidubogotá de la información solicitada.
Reuniones virtualeS cada  20 días con Fidubogota y Findeter  para revisar el avance de las acciones propuestas con el fin de atender la problemática presentada</t>
  </si>
  <si>
    <t xml:space="preserve">1. Elaborar actas de seguimiento de las reuniones realizadas con  Fidubogotá y Findeter.
2. Solicitar Notas explicativas a los Estados financieros comparativos separados unicamente por recursos de Fonvivienda </t>
  </si>
  <si>
    <t xml:space="preserve">1. Acta de seguimiento de las reuniones realizadas con  Fidubogotá y Findeter.(1)
2. Notas explicativas a los Estados financieros comparativos separados unicamente por recursos de Fonvivienda (1) </t>
  </si>
  <si>
    <t>Se registro como Recuperación valores negativos que disminuyen el saldo de la rentabilidad, conceptos que no corresponden a una recuperación y que desinforman sobre la explicación del comportamiento de la cuenta, debido a la compensación que se efectúa en el saldo cuando se presentan pérdidas en el manejo del fideicomiso.</t>
  </si>
  <si>
    <t>Fortalecer los mecanismos de control del procedimiento de registros contables.</t>
  </si>
  <si>
    <t>Correos electronicos como soporte de la revisión dual(2)</t>
  </si>
  <si>
    <t>H8(2021)</t>
  </si>
  <si>
    <t>La CGR menciona que Fonviviend muestra diferencias en las cuentas: mayor valor registrado en la cuenta 13.36.01- Reintegros de Tesorería por $6.084.797.647 con respecto a las cuentas reportadas por el Tesoro Nacional.</t>
  </si>
  <si>
    <t>Fortalecer los mecanismos de control y conciliación de las operaciones recíprocas.</t>
  </si>
  <si>
    <t>Realizar conciliación de los saldos de operaciones reciprocas con la Dirección del Tesoro Nacional DTN, antes de efectuar la transmisión a la CGN. (1)</t>
  </si>
  <si>
    <t>Correo electronico como soporte de envio de la información conciliada a la  Dirección del Tesoro Naciona - DTN (1)</t>
  </si>
  <si>
    <t>H9(2021)</t>
  </si>
  <si>
    <t>Al revisar los saldos y movimientos convergencia de cada cuenta para el año 2021 se presenta una diferencia en los activos por $ 94.699.494.490 y en los pasivos de $ -30.988.861, entre el saldo final de los Estados Financieros del segundo trimestre y el saldo inicial de los Estados Financieros del tercer trimestre, pese a que los EEFF se encuentran presentados y firmados.</t>
  </si>
  <si>
    <t>Hacer control adicional en la revisión a los estados financieros antes de ser emitidas.</t>
  </si>
  <si>
    <t>Correos electrónicos como soporte de la revisión adicional efectuada (3)</t>
  </si>
  <si>
    <t>H10(2021)</t>
  </si>
  <si>
    <t>La CGR argumenta que para solicitar nuevos recursos a la Dirección del Tesoro Nacional por la fiduciaria sólo incluyen el saldo inicial disponible así como los rendimientos generados en el mes anterior a la respectiva solicitud, pero no se incluyen saldos de rendimientos</t>
  </si>
  <si>
    <t>Remitir reporte de
información de los pagos
que realizamos con
cargo a rendimientos
de los diferentes
programas.</t>
  </si>
  <si>
    <t xml:space="preserve">Elaborar reporte de
información de los pagos
realizados con cargo a
equipamientos de los
diferentes fideicomisos. </t>
  </si>
  <si>
    <t>Reporte en Excel (2)
Informe de efectividad (1)</t>
  </si>
  <si>
    <t>H11(2021)</t>
  </si>
  <si>
    <t>La CGR argumenta que  al cierre de la vigencia 2021, el saldo por girar y pagar es de $ 921.000.159.238,61, correspondiente a recursos acumulados y constituidos como reserva, desde hace más de seis años. No se ha ejecutado la reserva de las vigencias fiscales anteriores, señaladas en el hallazgo.</t>
  </si>
  <si>
    <t xml:space="preserve">Comunicar a los Financieros de los Patrimonios Autónomos, el nuevo procedimiento para
presentar las cuentas e informar los tiempos que se
establecerán para la presentación de las cuentas que deben ser constituidas bajo la modalidad de valor liquido cero. </t>
  </si>
  <si>
    <t>Elaborar correo electrónico con procedimiento para remitir a todas las Dependencias.</t>
  </si>
  <si>
    <t>Correo Electrónico
con procedimiento
(1)</t>
  </si>
  <si>
    <t>H14(2021)</t>
  </si>
  <si>
    <t>Ejecucion del 52% de los recursos asigandos al Programa de Vivienda "Casa Digna Vida Digna" Vigencia 2019,2020 y 2021 del presupuesto.</t>
  </si>
  <si>
    <t>Definir las metas para el año 2023 teniendo en cuenta las actividades desarrolladas durante la ejecución del programa, (postulación de hogares, subsanación de rechazos, tiempos de selección y contratación de contratistas de obra e interventoria), que intervienen en la ejecución del proyecto.</t>
  </si>
  <si>
    <t xml:space="preserve">1. formular las metas para la ejecución financiera para el programa del año 2023 teniendo en cuenta las variables que intervienen en la ejecución de cada uno de los convenios.     
2. formular las metas para la asignación de subsidios para el programa del año 2023 teniendo en cuenta las variables que intervienen en la ejecución de cada uno de los convenios. </t>
  </si>
  <si>
    <t xml:space="preserve">Informe de metas (2) </t>
  </si>
  <si>
    <t>5(2017)</t>
  </si>
  <si>
    <t>H5.A. Información reportado en el Formato CGN -2016-01, Variaciones trimestrales significativas. La información entregada por el Fondo a la CGR, según verificación de las cifras obtenidas de los Estados Contables comparativos 2016-2017 a 31/12, frente al formato 2016-01 variaciones trimestrales significativas del 4° Trimestre 2017 presentado a la CGN....</t>
  </si>
  <si>
    <t>Los soportes de contabilidad reposan en la entidad Fiduciaria de acuerdo a lo establecido en los contratos fiduciarios, según el ente de control al no observarlos en la visita de Auditoria consideró que los registros contables no se realizan con documentos soportes idoneos.</t>
  </si>
  <si>
    <t xml:space="preserve">Fortalecer los procesos de revisión y/o verificación  del informe de variaciones significativas, frente a la viegencia anterior. </t>
  </si>
  <si>
    <t>Hacer control dual en la revisión del informe de variaciones significativas trimestralmente</t>
  </si>
  <si>
    <t>Informe de variaciones revisado (3)</t>
  </si>
  <si>
    <t>H9(2018)</t>
  </si>
  <si>
    <t>La CGR manifiesta que existen deficiencias en el control que debe estar implícito en la ejecución del presupuesto. Por su parte FONVIVIENDA no comparte tal apreciación, toda vez que en SIIF Nación se surte toda la cadena presupuestal en cada vigencia. Se acepta observación item 1.</t>
  </si>
  <si>
    <t xml:space="preserve">Fortalecer los procesos de revisión y/o verificación  de la conciliación del Valor Liquido Cero con la DTN. </t>
  </si>
  <si>
    <t>Hacer control dual en la revisión del informe de conciliación de los saldos de la cuenta 138427 entre FONVIVIENDA y la DTN</t>
  </si>
  <si>
    <t>Correo de aceptación de la conciliación por parte de la DTN. (3)</t>
  </si>
  <si>
    <t xml:space="preserve">Elaborar correo electrónico con procedimiento para remitir a todas las Dependencias.
</t>
  </si>
  <si>
    <t xml:space="preserve"> Correo Electrónico
con procedimiento
(1)</t>
  </si>
  <si>
    <t>H1(2019)</t>
  </si>
  <si>
    <t>La causa del hallazgo argumentada por la CGR es que el Fondo Nacional de Vivienda, para la contabilización de las operaciones con los patrimonios autónomos, no aplica el principio de devengo o de causación, sino el sistema de caja, que incide en la razonabilidad de los estados financieros</t>
  </si>
  <si>
    <t>Fortalecer los procedimientos de revisión de registros contables</t>
  </si>
  <si>
    <t>Hacer control dual en la revisión a las notas a los estados financieros antes de ser emitidas.</t>
  </si>
  <si>
    <t>Correos electronicos como soporte de la revisión dual efectuada (1)</t>
  </si>
  <si>
    <t>H10(2019)</t>
  </si>
  <si>
    <t>La constitución de las reservas presupuestales listadas no procede conforme lo establecen diferentes conceptos y normas a nivel presupuestal, y se presenta como posible ineficiencia en los procesos de contratación y supervisión contractual</t>
  </si>
  <si>
    <t>H11(2019)</t>
  </si>
  <si>
    <t>Límite de Reservas presupuestales constituidas sobre el presupuesto de Inversión Al finalizar la vigencia 2019, el Fondo Nacional de Vivienda constituyó reservas presupuestales por $997.943.264.005, lo que corresponde al 59.94% del presupuesto apropiado por inversión ($1.664.799.797.955), superando el 15% establecido en el Artículo 78 del Estatuto Orgánico del Presupuesto</t>
  </si>
  <si>
    <t xml:space="preserve">Posible ineficiencia en los procesos de ejecución y supervisión contractual y podría conducir a: i) una inadecuada ejecución presupuestal; y ii) al riesgo de la reducción del presupuesto de la entidad al incumplir términos señalados por el artículo 78 del Decreto 111 de 1996, por cuanto podría tener una incidencia disciplinaria. </t>
  </si>
  <si>
    <t xml:space="preserve">Evaluar la ejecucion de los recursos de la vigencia 2022 para establecer los recursos a ejecutar de lo que resta del año por cada programa.  </t>
  </si>
  <si>
    <t>Realizar revisión de las proyecciones de la ejecución de contratos operativos</t>
  </si>
  <si>
    <t>Actas  de mesas de trabajo (2)</t>
  </si>
  <si>
    <t>H13(2019)</t>
  </si>
  <si>
    <t>Ejecución presupuestal de Inversión. H6(2018)  La CGR denotó deficiencias en la ejecucion presupuestal de la Entidad que estarían afectando el cumplimineto de las metas propuestas en el marco de los proyectos de inversión inclumpliendo lo presuntamente lo preceptuado en el artículo 89 del EOP.</t>
  </si>
  <si>
    <t>Deficiencias en la ejecución presupuestal de la entidad que estarían afectando el cumplimiento de las metas propuestas en el marco de los proyectos de inversión.</t>
  </si>
  <si>
    <t>H2(2020)</t>
  </si>
  <si>
    <t xml:space="preserve">	Saldo en Fiducia La CGR no identifica justificación de los saldos mensuales en la cuenta de la fiduciaria que no atendió compromisos u obligaciones durante año 2020, así mismo, en lo referido a las obligaciones derivadas de procesos judiciales con cargo al programa PVG1,</t>
  </si>
  <si>
    <t xml:space="preserve"> promedio superior a $42.600 millones por concepto de rendimientos y/o inversiones no 
utilizados en la adquisición de bienes y servicios para lo que fueron asignados los 
recursos de Fonvivienda.</t>
  </si>
  <si>
    <t>Remitir reporte de información de manera bimensual de los pagos que realizamos con cargo a rendimientos de los diferentes programas.</t>
  </si>
  <si>
    <t>Elaborar reporte de información de los pagos realizados con cargo a equipamientos de los diferentes fideicomisos.</t>
  </si>
  <si>
    <t>Informes de reporte
de pagos con cargo
a rendimientos (6)</t>
  </si>
  <si>
    <t>H3(2020)</t>
  </si>
  <si>
    <t>Gasto Público Social La CGR indica que esta situación es originada por deficiencias en los mecanismos de control y conciliación que permitan reconocer oportunamente los pagos causados.</t>
  </si>
  <si>
    <t>La CGR argumenta falta de diligenciamiento completo y detallado en los informes de los supervisores sobre la fecha de pago de retenciones de los programas de vivienda.</t>
  </si>
  <si>
    <t>Fortalecer los mecanismos de control y registro contable de los recursos entregados en administración a entidades fiduciarias.</t>
  </si>
  <si>
    <t>Corroborar que la información registrada en los Estados Financieros de FONVIVIENDA, sea la misma que la registrada en el patrimonio autónomo administrado por la entidad Fiduciaria, de acuerdo por lo estiupulado por la CGN, que indica que los saldo en derechos fiduciarios deben ser cotejados contra la cuenta 3 patrimonial del patrimonio autónomo.</t>
  </si>
  <si>
    <t>Hoja de Trabajo de control de saldos contables de patrimonios autonomos en los estados financieros de FONVIVIENDA, frente a saldos del cuenta 3 patrimonial del patrimonio autónomo de la fiduciaria que administra los recursos. Estados finanieros del patrimonio autónomo. (1)</t>
  </si>
  <si>
    <t>H7(2020)</t>
  </si>
  <si>
    <t xml:space="preserve">Límite de Reservas presupuestales constituidas sobre el presupuesto de Inversión FONVIVIENDA constituyó reservas presupuestales por valor $663.507.250.622,36 de las cuales $41.652.859.349, corresponden a cuentas por pagar sin PAC, de tal forman que el valor restante 621.854.391.273,04 corresponde al 39% del presupuesto, superando el 15% establecido en el Artículo 78 del EOP.	</t>
  </si>
  <si>
    <t>La CGR argumenta que un mecanismo como las reservas presupuestales es de carácter excepcional y no se pueden normalizar en la gestión presupuestal de la entidad, superando por más del doble el valor constituido.</t>
  </si>
  <si>
    <t>H5-MOCOA</t>
  </si>
  <si>
    <t>Debilidades en la supervisión de seguimiento a los cronogramas</t>
  </si>
  <si>
    <t>Fortalecer la supervisión del convenio a fin de lograr el cumplimiento del objeto del mismo</t>
  </si>
  <si>
    <t>a) Realizar seguimiento periódico al cumplimiento de los compromisos del convenio, a través de reuniones, oficios e
informes.
b) Solicitar apoyo del Grupo de
contratos del MVCT y acompañamiento de los
órganos de control y otras
instancias para conminar a la
UNGRD al cumplimiento del
convenio</t>
  </si>
  <si>
    <t>Actas de reunión (20)
Informes de seguimiento (24)
Requerimientos a la UNGRD
(30)
Oficios solicitud de apoyo y
acompañamiento (5)
Informe de efectividad (1)</t>
  </si>
  <si>
    <t>H15-MOCOA</t>
  </si>
  <si>
    <t>Demoras en la ejecución del proyecto lo que genera la no entrega de las soluciones de vivienda a los beneficiarios</t>
  </si>
  <si>
    <t>Formular un plan de acción entre Fonvivienda, la UNGRD y alcaldía de Mocoa, encaminado a la terminación de las obras iniciadas, la modificación y la asignación de los SFV que no puedan llegar a ser aplicados en
Sauces II, de modo que los
damnificados puedan hacer
efectivo el SFV en el corto y
mediano plazo y hacer
seguimiento a las acciones
planteadas</t>
  </si>
  <si>
    <t>a) Elaborar un plan de acción
b) Realizar seguimiento al
plan de acción a través de reuniones externas e internas</t>
  </si>
  <si>
    <t>Plan de acción (1)
Informe de seguimiento (1)</t>
  </si>
  <si>
    <t>H16-MOCOA</t>
  </si>
  <si>
    <t>Debilidades en el principio de planeación lo cual ha generado que a la fecha no se cumpla el objeto del convenio</t>
  </si>
  <si>
    <t>Realizar seguimiento al cumplimiento de los principios de planeación en las futuras contrataciones que realice el FNGRD en desarrollo del convenio y actualizar el plan operativo del convenio.</t>
  </si>
  <si>
    <t>a) Elaborar oficios al FNGRD
solicitando el cumplimiento
de los principios de
planeación en la etapa
precontractual.
b) Actualizar el plan operativo
del convenio.</t>
  </si>
  <si>
    <t>Requerimientos a la UNGRD con respecto a la contratación derivada (4)
Plan operativo actualizado (1)
Informe de efectividad (1)</t>
  </si>
  <si>
    <t>1 AEF JA</t>
  </si>
  <si>
    <t xml:space="preserve">Incumplimiento de las obligaciones contractuales por parte del contratista de obra (Cesionario), así como deficiencias de acciones de control y vigilancia por parte de la interventoría, e inobservancia de los principios de función administrativa y supervisión a las obligaciones contractuales. </t>
  </si>
  <si>
    <t>1 AEF VJ</t>
  </si>
  <si>
    <t xml:space="preserve">La situación registrada, a su vez, está relacionada con el probable incumplimiento en los plazos y actividades establecidas en los acuerdos contractuales para la ejecución, interventoría y supervisión del proyecto. </t>
  </si>
  <si>
    <t>1 ACPVG2</t>
  </si>
  <si>
    <t>Según informe de auditoría de cumplimiento de PVGII, el hallazgo se origina   por Aprobación en la modificación de  forma de pago para algunas viviendas (valor del SMMLV)</t>
  </si>
  <si>
    <t>Revisar y  recomendar al  FIDEICOMISO PVGII   mejoras  al  "PROCEDIMIENTO DE REVISIÓN DE SOLICITUDES DE MODIFICACIÓN DE FORMA DE PAGO respecto al año del SMMLV de pago de las viviendas debido a causas no imputables a los contratistas"</t>
  </si>
  <si>
    <t>Remitir  al  FIDEICOMISO PVGII  informe con recomendaciones de mejora  al  "PROCEDIMIENTO DE REVISIÓN DE SOLICITUDES DE MODIFICACIÓN DE FORMA DE PAGO respecto al año del SMMLV de pago de las viviendas debido a causas no imputables a los contratistas"</t>
  </si>
  <si>
    <t>Informe de recomendación al fideicomiso  (1)
PROCEDIMIENTO DE REVISIÓN DE SOLICITUDES DE MODIFICACIÓN DE FORMA DE PAGO respecto al año del SMMLV de pago de las viviendas debido a causas no imputables a los contratistas modificado (1)</t>
  </si>
  <si>
    <t>3 ACPVG2</t>
  </si>
  <si>
    <t>4 ACPVG2</t>
  </si>
  <si>
    <t>Según informe de auditoría de cumplimiento de PVGII, el hallazgo se origina   por Aprobación injustificada de las SUSPENSIONES</t>
  </si>
  <si>
    <t xml:space="preserve">Revisar y  recomendar al  FIDEICOMISO PVGII  la creación del procedimiento  para  determinar  por parte de Comité técnico suspensiones o prorroga de las mismas a los contratos de promesa de compraventa así como de los diseño y construcción.    </t>
  </si>
  <si>
    <t>Remitir  al  FIDEICOMISO PVGII  informe con recomendaciones de creación del procedimiento para  determinar  por parte de Comité técnico suspensiones o prorroga de las mismas a los contratos de promesa de compraventa así como de los diseño y construcción.</t>
  </si>
  <si>
    <t xml:space="preserve">Informe de recomendación (1) 
Procedimiento de revisión de trámite de suspensiones creado (1)
</t>
  </si>
  <si>
    <t>5 ACPVG2</t>
  </si>
  <si>
    <t>Según informe de auditoría de cumplimiento  de PVGII : Las causas en las actas de terminación anticipada obedecen a situaciones que podían ser previstas en etapas iniciales, muestran falencias que amplíen los criterios de EVALUCION DE LOTES  para determinar la factibilidad del proyecto.</t>
  </si>
  <si>
    <t>Actualizar y socializar el informe de recomendaciones de ajuste al proceso de evaluación de predios de PVG, elaborado en el plan de mejoramiento derivado de la auditoria financiera vigencia 2019, al FIDEICOMISO PVG II, a la DIVIS, DSH Y DEUT, con el fin de tener en cuenta  las recomendaciones realizadas en próximas convocatorias</t>
  </si>
  <si>
    <t xml:space="preserve">1. Remitir informe actualizado de recomendaciones de ajuste al proceso de evaluacion de predios de PVG </t>
  </si>
  <si>
    <t xml:space="preserve">Oficios remisorios del informe de recomendaciones al FIDEICOMISO PVG II, a la DIVIS, DSH Y DEUT     (4)                                                      Informe de recomendaciones (1) </t>
  </si>
  <si>
    <t>6 ACPVG2</t>
  </si>
  <si>
    <t>Según informe de auditoría de cumplimiento de PVGII , la falta de mecanismos de coordinación y articulación entre los diferentes actores del sector vivienda generan  demoras en  ejecución y entrega de  proyectos. Para el hallazgo se origina por  pendientes por parte del MUNICIPIO</t>
  </si>
  <si>
    <t>8 ACPVG2</t>
  </si>
  <si>
    <t xml:space="preserve">Revisar  procedimientos establecidos para proponer  al  FIDEICOMISO PVGII solución  a la situación con el  fin  desarrollar  acciones pertinentes.     </t>
  </si>
  <si>
    <t xml:space="preserve">Remtir  al  FIDEICOMISO PVGII propuesta  de solución a sitación para  desarrollar acciones pertinentes  </t>
  </si>
  <si>
    <t>Propuesta de solución (1) 
Informe de efectividad (1)</t>
  </si>
  <si>
    <t>9 ACPVG2</t>
  </si>
  <si>
    <t>11 ACPVG2</t>
  </si>
  <si>
    <t>14 ACPVG2</t>
  </si>
  <si>
    <t>15 ACPVG2</t>
  </si>
  <si>
    <t>16 ACPVG2</t>
  </si>
  <si>
    <t>17 ACPVG2</t>
  </si>
  <si>
    <t xml:space="preserve">Según informe de auditoría de cumplimiento de PVGII, la falta de mecanismos de coordinación y articulación entre los diferentes actores del sector vivienda generan demoras en  ejecución y entrega de  proyectos. Para el hallazgo se origina por pendientes de verificación por parte de INTERVENTORIA </t>
  </si>
  <si>
    <t>Desarrollar mesas quincenales de verificación y seguimiento al cumplimiento  de acciones para garantizar prestación de servicios públicos básicos  domiciliarios. (supervisor convenio-interventoria y constructor)</t>
  </si>
  <si>
    <t>Entregar informe avance y acciones desarrolladas para garantizar  prestación de servicios públicos básicos. (supervisor convenio)</t>
  </si>
  <si>
    <t xml:space="preserve">Informe  de la supervisión del convenio respecto a gestión y  avance de acciones (1)
Informe de efectividad (1) </t>
  </si>
  <si>
    <t>20 ACPVG2</t>
  </si>
  <si>
    <t>H1(2022)</t>
  </si>
  <si>
    <t>Derechos Fiduciarios Programa de Vivienda Gratuita PVGII. La CGR indica diferencia de menor valor de $1.229.067.521.68 en el saldo de Otros Activos y de $8.583.481.467.89 en las Cuentas por Pagar, para un total de $9.812.548.989,57 que no fueron soportados por Fonvivienda como abonos del saldo de los derechos fiduciarios del programa PVGII</t>
  </si>
  <si>
    <t>La CGR argumenta no reconocimiento oportuno, completo y exacto de la información reportada por la fiduciaria de acuerdo con lo establecido en el numeral 1.2.1.3 “Actualización de los derechos Fiduciarios” de la Resolución No. 090 del 8 de mayo de 2020.</t>
  </si>
  <si>
    <t>Fortalecer los procesos de conciliación de las cuentas contables de Fonvivienda vs las cuentas contables de la Fiduciaria.</t>
  </si>
  <si>
    <t>Realizar reunión con el equipo financiero de la supervisión, el equipo contable y de gestión de la Fiduciaria y el equipo de contabilidad Fonvivienda para identificar las cuentas contables de los estados financieros de la Fiduciaria que se afectan con los registros de los formatos FRA-F-22; FRA-F-28 y FRA-F29 para garantizar la representación fiel del derecho a favor de Fonvivienda</t>
  </si>
  <si>
    <t>La CGR manifiesta que el saldo reportado en la cuenta 192603 - Derechos en fideicomiso del Programa PVG II de $3.623.445.987 no es consistente con los registros que por concepto de otros activos y cuentas por pagar reporta el acta de conciliación No. 24 del 20 de enero de 2023</t>
  </si>
  <si>
    <t xml:space="preserve">Validar que las cifras registradas en el acta de conciliación sean correspondientes con los saldos de las cuentas contables en los estados financieros
</t>
  </si>
  <si>
    <t>Realizar mesa de trabajo con el equipo financiero de la Supervisión, el equipo de gestión y contable de la fiduciaria para conciliar cifras</t>
  </si>
  <si>
    <t>Acta de conciliación que incluya el seguimiento a la depuración de las partidas conciliatorias</t>
  </si>
  <si>
    <t>H2(2022)</t>
  </si>
  <si>
    <t>Pasivos-Créditos Judiciales la CGR indica que se subestimaron las 2460-Cuentas por Pagar por concepto de créditos judiciales en $2.184.945.000; desconociendo lo establecido el Marco Normativo para entidades de Gobierno -Resolución No.533 de 2015 sobre reconocimiento de pasivos y Catalogo General de Cuentas expedido por la Contaduría General de la Nación.</t>
  </si>
  <si>
    <t xml:space="preserve"> La CGR manifiesta deficiencias en los mecanismos de reconocimiento de obligaciones pese a desde el año 2021 para la adopción de Política de Daño Antijurídico de Fonvivienda se señala un riesgo alto para los casos de tutela</t>
  </si>
  <si>
    <t>Documentar procedimiento que identifique los diferentes procesos misionales que generan hechos económicos relacionados con tutelas para que en el momento de la expedición del reconocimiento del pago se informe a contabilidad para su reconocimiento en los estados financieros</t>
  </si>
  <si>
    <t>1)Documentar , socializar y hacer seguimiento al procedimiento</t>
  </si>
  <si>
    <t>H3(2022)</t>
  </si>
  <si>
    <t>Clasificación de Cuentas por Pagar los saldos de las cuentas registradas con cargo a FiduPrevisora, Imprenta Nacional, SATENA y Servicios Postales Nacionales no consulta la dinámica establecida para las CXP en el Catálogo de Cuentas toda vez que las obligaciones reconocidas en los EF corresponden al concepto adquisición de Bienes o Servicios Nacionales y no al de Subsidios Asignados</t>
  </si>
  <si>
    <t>Para la CGR la clasificación de los saldos de las cuentas registradas con cargo a la Fiduciaria la Previsora, Imprenta Nacional de Colombia, Servicio Aéreo a Territorios Nacionales y Servicios Postales Nacionales no consulta la dinámica establecida para las cuentas por pagar en el Catálogo de Cuentas</t>
  </si>
  <si>
    <t>Clasificar los hechos económicos relacionados con Fiduprevisora, Imprenta Nacional, Satena y servicios postales a las cuentas de adquisición de bienes y servicios nacionales</t>
  </si>
  <si>
    <t>1.       Solicitar a la CGN que SIIF Nación parametrice en el perfil de cuentas por pagar que en las obligaciones se pueda seleccionar las cuentas para clasificar el hecho económico.                2.Reclasificar las cuentas del gasto y del pasivo de los registros contables generados de las obligaciones con atributo 05 y clasificarlas de acuerdo con el catalogó general de cuentas.</t>
  </si>
  <si>
    <t>Oficio solicitud (1)
Asientos de reclasificación (2)</t>
  </si>
  <si>
    <t>H4(2022)</t>
  </si>
  <si>
    <t>Ingresos Diversos Ganancias por Derechos en Fideicomiso deficiencias en los controles sobre el 
reconocimiento de ingresos en la contabilidad de este programa y genera sobrestimación del saldo de la cuenta de Ingresos 480851 en un valor neto de $105.261.767.</t>
  </si>
  <si>
    <t>Mayor valor registrado por concepto de rendimientos financieros en la cuenta 480851- Ingresos diversos- con respecto al valor reportado por el mismo concepto en el acta de conciliación No. 54 del 23 de enero 2023.</t>
  </si>
  <si>
    <t>Garantizar que las cifras registradas en el acta de conciliación entre Fonvivienda y la Fiduciarias sean correspondientes con las cifras de los estados financieros de la Fiduciaria.</t>
  </si>
  <si>
    <t xml:space="preserve">Realizar reunión con el equipo financiero de la supervisión, el equipo contable y de gestión de la Fiduciaria y el equipo de contabilidad Fonvivienda para identificar las cuentas contables de los estados financieros de la Fiduciaria que se afectan con los registros de los formatos FRA-F-22; FRA-F-28 y FRA-F29 para garantizar la representación fiel del derecho a favor de Fonvivienda. </t>
  </si>
  <si>
    <t>Acta de reunión. Seguimiento compromisos (4)</t>
  </si>
  <si>
    <t>La CGR manifiesta cuenta 480851- Ingresos Diversos- se sobrestimo por el mayor valor registrado por concepto de rendimientos financieros casusados en 2022 con respecto a lo reportado en el acta de conciliación No. 54 del 23/01/2023</t>
  </si>
  <si>
    <t>H5(2022)</t>
  </si>
  <si>
    <t>Gasto Público Social Subsidios Asignados Deficiencias en los mecanismos de control y conciliación que permitan reconocer oportunamente los pagos efectuados con los recursos entregados en administración a las fiduciarias.</t>
  </si>
  <si>
    <t>La CGR manifiesta deficiencias en los mecanismos de control y conciliación que permitan reconocer oportunamente los pagos efectuados con los recursos entregados en administración a las fiduciarias.</t>
  </si>
  <si>
    <t>Fortalecer los mecanismos de conciliación de pagos autorizados por la Supervisión y causaciones pendientes de pagos, entre el equipo financiero de la Supervisión y el equipo de gestión de la Fiduprevisora</t>
  </si>
  <si>
    <t xml:space="preserve">Realizar las mesas de trabajo de periodicidad mensual con Findeter, el equipo de gestión de Fiduprevisora y el equipo financiero de la Supervisión, para validar los pagos que fueron autorizados por la supervisión contra el control de pagos de Findeter, los extractos bancarios y las causaciones registradas en los estados financieros  
</t>
  </si>
  <si>
    <t xml:space="preserve">Acta con la conciliación de causaciones pendientes de pagos (6)
</t>
  </si>
  <si>
    <t>La entidad fiduciaria contratada por FONVIVIENDA para el manejo de los recursos del programa CDVD presento inconsistencias en la información acumulada enviada por requerimiento de la CGR, . El programa CDVD no tiene contemplado realizar conciliaciones a la información que reposa en la Fiduciaria del acumulado anual ni de la totalidad del programa en forma periódica.</t>
  </si>
  <si>
    <t>Incorporar a los documentos de control y conciliación de la información un formato que permita el envío mensual por parte de la fiduciaria de los acumulados anual y total de la ejecución del programa. 
Realizar conciliaciones con periodicidad mensual de la información acumulada en la ejecución del programa.</t>
  </si>
  <si>
    <t>1.	Elaborar formato para envío de información acumulada
2.	Programar reuniones mensuales de control y consolidación de la información acumulada del programa.</t>
  </si>
  <si>
    <t xml:space="preserve">Formato información acumulada del programa (1) 
Actas de reuniones de control y conciliación de la información acumulada (4)
</t>
  </si>
  <si>
    <t>H6(2022)</t>
  </si>
  <si>
    <t xml:space="preserve">Gasto Diversos Pérdida por Derechos en Fideicomiso se sobrestimó en $659.148.554 por el registro de mayores ejecuciones cargadas a egresos del periodo de los programas “Mi Casa Ya” en $536.440.205, “Sistemas de Información” en $29.760.000 y “VIPA” en $92.948.348 respecto a los valores de facturas aprobadas por los supervisores para el trámite de pagos correspondientes al año 2022 </t>
  </si>
  <si>
    <t>Debilidades en los mecanismos de conciliación de saldos de los recursos administrados por las fiduciarias.</t>
  </si>
  <si>
    <t>Acta de seguimiento depuración partidas conciliatorias (4)</t>
  </si>
  <si>
    <t>H7(2022)</t>
  </si>
  <si>
    <t xml:space="preserve">Saldos por Conciliar de Operaciones Reciprocas De acuerdo con lo reportado por Fonvivienda 31 de diciembre de 2022 en el formulario CGN2015 y los saldos registrados por algunas entidades públicas con las cuales tuvo dichas operaciones, se estableció que no registró en el formulario de cuentas reciprocas del Fondo los pasivos registrado como Cuentas por Pagar </t>
  </si>
  <si>
    <t>Fonvivienda registró como cuentas por pagar con cargo a la cuenta 2430 – Subsidios asignados obligaciones de la entidad que corresponden al concepto adquisición de bienes o servicios postales, por lo tanto, no se registro en el formulario de operaciones reciprocas CGN2015_002_OPERACIONES_RECIPROCAS_CONVERGENCIA.</t>
  </si>
  <si>
    <t>H8(2022)</t>
  </si>
  <si>
    <t>Notas a los Estados Financieros presentan deficiencias en cuanto al nivel de completitud y detalle requerido para la adecuada comprensión de los saldos reportados al cierre de la vigencia, originado en debilidades de control sobre la información revelada y por ende no acata las disposiciones relacionadas con las características que sobre su contenido exige la CGN en la Res. 533 de 2015.</t>
  </si>
  <si>
    <t>Fortalecer control de la revisión de las notas a los estados financieros antes de ser emitidas.</t>
  </si>
  <si>
    <t>Diseñar lista de chequeo para cumplir con los requerimientos de revelación, establecidos en la estructura y nomenclatura para la presentación de las notas a los estados financieros, exigida por la Contaduría General de la Nación.</t>
  </si>
  <si>
    <t xml:space="preserve">Lista de chequeo (1) </t>
  </si>
  <si>
    <t>La CGR manifiesta que los estados financieros no se presentaron de forma comparativa, ni incluyen las Notas Explicativas a los Estados Financieros</t>
  </si>
  <si>
    <t xml:space="preserve">Solicitar a la Fiduciaria Fiduprevisora, la elaboración y presentación de los estados financieros comparativos con sus correspondientes notas explicativas del programa Equipamientos. </t>
  </si>
  <si>
    <t xml:space="preserve">Elaborar oficio a Fiduprevisora solicitando los estados financieros comparativos (año 2022-2023) con sus correspondiente notas explicativas </t>
  </si>
  <si>
    <t>Comunicación de solicitud a Fiduprevisora (1)
Estados Financieros con su correspondiente notas explicativas por Fiduprevisora (1)</t>
  </si>
  <si>
    <t xml:space="preserve">La CGR manifiesta falta de controles en la exactitud de la información reportada y conciliada por Fonvivienda y la Fiduciaria Alianza </t>
  </si>
  <si>
    <t>Realizar conciliación trimestral de los procesos a favor y en contra entre el equipo financiero de la Supervisión y el equipo jurídico de la Fiduciaria</t>
  </si>
  <si>
    <t xml:space="preserve">1) Diseñar un formato de conciliaciones trimestrales que registre los procesos jurídicos a favor y en contra.                                                                                                             
2) Realizar las Conciliaciones trimestrales de los procesos jurídicos entre el equipo financiero de la Supervisión y el equipo jurídico de la Fiduciaria
</t>
  </si>
  <si>
    <t>H9(2022)</t>
  </si>
  <si>
    <t>Saldos en Fiducias las solicitudes de PAC para un 
PA se efectúan con la cert. de saldos de al menos el 90% de ejecución de recursos del último giro por parte de la Fiduciaria, sin incluir los saldos por rendimientos y demás conceptos que están disponibles a la fecha de solicitud de nuevos recursos, de tal forma que se mantienen saldos acumulados sin utilizar de vigencias anteriores</t>
  </si>
  <si>
    <t>Se mantienen saldos acumulados sin utilizar de vigencias anteriores.</t>
  </si>
  <si>
    <t>Elaborar 2 informes trimestrales donde se señalen los saldos y los pagos mensuales efectuados en el Programa Mi Casa Ya, realizados con cargo a la cuenta de rendimientos de Fonvivienda No. 256-94311-9, con sus respectivos soportes, con el fin de evidenciar la disponibilidad de los recursos.</t>
  </si>
  <si>
    <t xml:space="preserve">Informes trimestrales de los saldos y pagos mensuales efectuados en el Programa Mi Casa Ya, realizados con cargo a la cuenta de rendimientos de Fonvivienda No. 256-94311-9.  </t>
  </si>
  <si>
    <t>Informes trimestrales</t>
  </si>
  <si>
    <t>H10(2022)</t>
  </si>
  <si>
    <t>Saldos de Recursos Constituidos como Reserva en las Últimas Siete vigencias que datan desde el año 2015 A 31/12/2022 el saldo de la cuenta Recursos de Acreedores Reintegrados a Tesorería es de $1.172.897.883.899, menor en un 4% con respecto al 2021 y corresponde a las reservas presupuestales no ejecutadas de los años 2015 a 2021,  del cual el 81% del saldo se concentra en los años 2019</t>
  </si>
  <si>
    <t>Implementar una estrategia de seguimiento a la ejecución de los recursos de los programas de vivienda rural, Casa Digna Vida Digna,  Semillero de propietarios, Programa de Vivienda Gratuita y Vivienda de interes prioritario para ahorradores VIPA, en coordinación con las areas tecnicas responsables</t>
  </si>
  <si>
    <t>1. Realizar mesas de trabajo con las areas tecnicas responsables de la ejecución de los programas y proyectos para evaluar el avance de los mismos
2. Generar un informe de seguimiento presupuestal trimestral por programa de vivienda, el cual sera entregado al area tecnica responsable</t>
  </si>
  <si>
    <t xml:space="preserve"> Actas de mesas de trabajo (3)
Informes de seguimento (3)
Informe de efectividad (1)</t>
  </si>
  <si>
    <t>H11(2022)</t>
  </si>
  <si>
    <t>Límite de Reservas Presupuestales Constituidas Sobre el Presupuesto de Inversión Las reservas presupuestales constituidas a 31 de diciembre del 2022 del presupuesto de inversión de Fonvivienda, descontadas las no canceladas por falta de PAC, corresponden a $ 434.165.685.011, valor que supera el 15% de la apropiación definitiva del presupuesto de inversión en cuantía de $ 81.868.735.970.</t>
  </si>
  <si>
    <t>Implementar un control para el seguimiento de saldos por ejecutar de la vigencia, con el fin de que los supervisores en las areas tecnicas determinen acciones a implementar para mejorar la ejecución de los programas y proyectos, en aras de disminuir el porcentaje de reserva presupuestal a constituir</t>
  </si>
  <si>
    <t>Implementar un tablero de control trimestral que evidencie el avance de la ejecución presupuestal para la toma de decisiones</t>
  </si>
  <si>
    <t>Informes tableros de control de avance de la ejecución presupuestal (2)
Informe de efectividad (1)</t>
  </si>
  <si>
    <t>H12(2022)</t>
  </si>
  <si>
    <t>Saldos de Apropiación Vigencia 2022, la CGR indica deficiencias en la planeación presupuestal y coordinación respectiva, considerando que no se previó la complejidad de cada uno de los trámites necesarios para comprometer los recursos apropiados, lo que finalmente conllevó a la perdida de apropiación de estos y el incumplimiento de las metas planteadas en la vigencia.</t>
  </si>
  <si>
    <t>A 31 de diciembre de 2022, se presentan saldos por pérdida de apropiación de $ 25.963.562.495,60 correspondientes al presupuesto de gastos de inversión.</t>
  </si>
  <si>
    <t>H13(2022)</t>
  </si>
  <si>
    <t xml:space="preserve">Reserva Presupuestal Fallos Tutela La entidad no previó la situación presentada frente a las tutelas, y no se tomaron las decisiones de manera oportuna, lo que generó que los valores de los fallos se constituyeran como reserva presupuestal. </t>
  </si>
  <si>
    <t>La CGR manifiesta que las reservas presupuestales deben corresponder a compromisos que no se hayan cumplido dentro de la vigencia, y que se encuentren legalmente contraídas</t>
  </si>
  <si>
    <t>Realizar reunión antes del cierre financiero con los procesos Fonvivienda para evaluar el concepto de reserva presupuestal y determinar las obligaciones que deben ser radicadas al proceso financiero antes del 20 de diciembre de 2023 para garantizar su pago en la vigencia.</t>
  </si>
  <si>
    <t>1)Realizar reunión con los procesos de Fonvivienda para evaluar el concepto de reserva presupuestal y determinar las obligaciones que deben ser radicadas antes del 20 de diciembre de 2023 al proceso financiero.</t>
  </si>
  <si>
    <t>Acta de la reunión (1)</t>
  </si>
  <si>
    <t>H14(2022)</t>
  </si>
  <si>
    <t>Registros Constituidos como Reserva Presupuestal por deficiencias en la verificación de los registros y la inaplicabilidad de los conceptos; lo que generó una sobrestimación en las reservas presupuestales en $2.478.713 al 31 de diciembre de 2022</t>
  </si>
  <si>
    <t>El procedimiento de comisiones, no se esta llevando a cabo de acuerdo a los reglamentado, porque no se estan legalizando las comisiones dentro de los 3 días siguientes a la realización de la misma, para el correspondiente pago y reconocimiento de los pagos de comisión</t>
  </si>
  <si>
    <t xml:space="preserve">Concientizar a los funcionarios y contratistas, de la importancia y la obligatoriedad, de legalizar las comisiones de acuerdo a lo establecido en el procedimiento. 
Controlar mensualmente la legalización de las comisiones. </t>
  </si>
  <si>
    <t xml:space="preserve">1. Capacitar a los funcionarios y contratistas, sobre el procedimiento de comisiones y su legalización.
2. Realizar campañas de concientización de comisiones y legalizaciones. 
3. Elaborar informe trimestral de legalizaciones. </t>
  </si>
  <si>
    <t>Memorias de la capacitación (1) 
Correos electrónicos de la campaña (2)
Informes mensuales (3)</t>
  </si>
  <si>
    <t>H15(2022)</t>
  </si>
  <si>
    <t>Apropiación No Ejecutada los recursos de SFV provenientes de donaciones y préstamos de destinación específica no fueron obligados, lo que afecta el cumplimiento de las metas proyectadas para la vigencia y evidencia deficiencias en la planeación presupuestal de los recursos en el marco de los principios de eficacia y responsabilidad con que debe desarrollarse la función administrativa</t>
  </si>
  <si>
    <t>El valor no obligado a 31 de diciembre de 2022 corresponde a $81.893.423.913, como consecuencia de los altos tiempos que conllevan los procedimientos para la ejecución de los recursos del Banco Mundial y de la donación</t>
  </si>
  <si>
    <t>Realizar la gestión para fortalecer los procesos de Planeación presupuestal  en linea con los tiempos establecidos en  los procedimientos  de la Banca Multilateral de manera que el presupuesto apropiado responda a los tiempos de los mismos</t>
  </si>
  <si>
    <t xml:space="preserve">Realizar reuniones de seguimiento  con el equipo tecnico de la Banca Multilateral y los equipos Tecnicos de MVCT con el fin de alinear los procedimientos relacionados con las solicitudes de oferta para que las entidades territoriales se postulen para acceder a los  mejoramientos de Vivienda Urbana y Rural </t>
  </si>
  <si>
    <t>Matriz de seguimiento de compromisos acordados con la Banca Multilateral (1)
Informe de gestión indicando los resultados obtenidos con los entes territoriales (1)</t>
  </si>
  <si>
    <t>H16(2022)</t>
  </si>
  <si>
    <t>Obligaciones de Fonvivienda No Registradas Presupuestalmente como Cuentas por Pagar. Existen obligaciones de pagos por valor de $59.867.764.506 de acuerdo a los soportes del BanRep al respecto se verificó que los mismos no se constituyeron como CXP presupuestal, no obstante, de haberse radicado las cuentas de cobro el 16 de enero de 2023, o sea antes de cierre presupuestal del año.</t>
  </si>
  <si>
    <t>La CGR argumenta  que el hallazgo obedece a deficiencias en el control de los registros presupuestales y evidencia inaplicabilidad de los conceptos; situación que es controvertida por la entidad la cual argumenta que este hallazgo no es procedente.</t>
  </si>
  <si>
    <t>Fortalecer los controles presupuestales al cierre de la vigencia, en cuanto a la constitución del rezago presupuestal</t>
  </si>
  <si>
    <t>Elaborar y remitir una circular de cierre de vigencia presupuestal, dirigida a las distintas dependencias que ejecutan recursos de FONVIVIENDA, para definir las fechas maximas de recibo de cuentas e indicar demás aspectos relevantes para la constitución del rezago presupuestal.
Remitir comunicación a las dependencias para confirmar las cuentas por pagar.</t>
  </si>
  <si>
    <t>H17(2022)</t>
  </si>
  <si>
    <t>Reserva Presupuestal Constituida en 2021 y Ejecutada en 2022 A 31 de diciembre de 2021 las reservas presupuestales constituidas por Fonvivienda corresponden a $630.810.374.038,22; las cuales incluyen 16 registros por concepto de viáticos que ascienden a $6.484.762, y que de acuerdo con los documentos soporte, no fueron ejecutados durante el año 2021</t>
  </si>
  <si>
    <t>Ausencia de pagos de la reserva presupuestal constituida en 2021 como consecuencia de las deficiencias en la ejecución
presupuestal y a la baja gestión de los programas</t>
  </si>
  <si>
    <t>H18(2022)</t>
  </si>
  <si>
    <t>Proyecto Urbanización Romansa en Aguachica – Cesar. PVG II. Al pagar las 100 viviendas con SMLMV a precio del 2022 y no del 2019, como contractualmente estaba pactado inicialmente, se ocasionó un detrimento al Estado por $1.094.041.660, por causa de una conducta antieconómica, vulnerando el principio de Economía de que trata el artículo 209 de la Constitución Política</t>
  </si>
  <si>
    <t>El incumplimiento que desde el inicio de la fase 5 del contrato venía presentando el contratista y  fue la causa principal para que finalmente se pagaran unos mayores valores por cada una de las viviendas.</t>
  </si>
  <si>
    <t>Generar Informe de trazabilidad de situaciones que afectaron tiempos de ejecución de fase 5,  los procedimientos aplicados y la comparación de riesgos con decisiones diferentes, socializando a FIDEICOMISO PVGII  y  DIVIS conclusiones y recomendaciones  para otros programas institucionales.</t>
  </si>
  <si>
    <t>1. Remitir Informe de trazabilidad  y  recomendaciones 
2. Socializar informe  a FIDEICOMISO PVG II  y DIVIS.</t>
  </si>
  <si>
    <t xml:space="preserve">Informe trazabilidad y recomendaciones (1) 
Oficio remisorio del informe de recomendaciones al FIDEICOMISO PVG II y  a la DIVIS    (2)                                                   
</t>
  </si>
  <si>
    <t>H19(2022)</t>
  </si>
  <si>
    <t>Proyecto Urbanización Villa Cruz en la Gloria – Cesar. PVG II. Al pagar las 74 viviendas con SMLMV a precio del 2022 y no del 2019, como contractualmente estaba pactado inicialmente, se ocasionó un detrimento al Estado por $809.590.828,40, por causa de una conducta antieconómica, vulnerando el principio de Economía de que trata el artículo 209 de la Constitución Política</t>
  </si>
  <si>
    <t>H20(2022)</t>
  </si>
  <si>
    <t>Proyecto Urbanización Villa Ana II en Distracción – Guajira. Al pagar las 120 viviendas con SMLMV a precio del 2020 y 2022, y no del 2019, como contractualmente estaba pactado inicialmente, se ocasionó un detrimento al Estado por $514.996.572, por causa de una conducta antieconómica, vulnerando el principio de Economía de que trata el artículo 209 de la Constitución Política</t>
  </si>
  <si>
    <t>H21(2022)</t>
  </si>
  <si>
    <t xml:space="preserve">Proyecto Urbanización Villa Sultana en Chimá, Córdoba - PVG II. Al pagar las 134 viviendas con SMLMV a precio del 2020 y no del 2019, como contractualmente estaba pactado inicialmente, se ocasionó un detrimento al Estado por $446.089.886, por causa de una conducta antieconómica, vulnerando el principio de Economía de que trata el artículo 209 de la Constitución Política </t>
  </si>
  <si>
    <t>H23(2022)</t>
  </si>
  <si>
    <t>Calidad de las obras ejecutadas dentro del proyecto Urbanización María Fernanda en el municipio de El Molino – La Guajira, del programa PVG II. Debilidades en la supervisión realizada por parte de Fonvivienda y el Municipio de El Molino al Convenio Interadministrativo de Cooperación No. 099 del 2016, al evidenciar que las estructuras de los apartamentos presentan problemas de calidad.</t>
  </si>
  <si>
    <t>Municipio  informó en enero de 2022  del deterioro prematuro de las viviendas, que habían sido entregadas al municipio por parte el contratista de obra con el aval de ENterritorio (interventoría) el 17 de septiembre de 2021, o sea a escasos tres (3) meses ya presentaban deterioro.</t>
  </si>
  <si>
    <t>Desarrollar verificación junto con constructor  de las condiciones actuales de las VIP, generar  informe de  recomendaciones para  atender posventas,  verificar avance  intervenciones definidas y realizar informe  final de atención.</t>
  </si>
  <si>
    <t xml:space="preserve">1. Visita verificación y evaluación técnica 
2. Informe de  visita con  inventario de situaciones posventas por atender
3. Informe  final de intervencion de atención posventas </t>
  </si>
  <si>
    <t xml:space="preserve">Informe de visita de verificación con  inventario de recomendaciones para atender posventas (1) 
Informe final de atención  de posventas (1) </t>
  </si>
  <si>
    <t>H26(2022)</t>
  </si>
  <si>
    <t>Proyecto Urbanización Isaem, Floresta – Boyacá. Sobre los incumplimientos no justificados del contratista de Diseño y Construcción, reportados por la interventoría el Comité Técnico Fiduciario no inició con oportunidad las acciones administrativas correspondientes; y no se dio aplicación a las funciones de este Comité reglamentado en el Contrato No.325 del 11 de febrero de 2015.</t>
  </si>
  <si>
    <t>Del análisis y revisión documental realizado por el equipo de la CGR se evidencia que el incumplimiento del contratista comienza desde las primeras fases: Urbanismo y de Diseño y Construcción (Fases I y II),</t>
  </si>
  <si>
    <t>Generar Informe de trazabilidad de situaciones que afectaron tiempos de ejecución de las fases,  los procedimientos aplicados y la comparación de riesgos con decisiones diferentes, socializando a FIDEICOMISO PVGII  y  DIVIS conclusiones y recomendaciones  para otros programas institucionales.</t>
  </si>
  <si>
    <t>1. Remitir Informe de trazabilidad  y  recomendaciones 
2. Socializar informe  a FIDEICOMISO PVG II  y DIVIS.
3. Remitir archivo digital  de los certificados de  existencia  y Habitabilidad de  las VIP  del proyecto</t>
  </si>
  <si>
    <t xml:space="preserve">Informe trazabilidad y recomendaciones (1) 
Oficio remisorio del informe de recomendaciones al FIDEICOMISO PVG II y  a la DIVIS    (2)  
Archivo digital certificados de existencia y habitabilidad (1)                                               
</t>
  </si>
  <si>
    <t>H27(2022)</t>
  </si>
  <si>
    <t>Proyecto Urbanización Santa Rita de Casia, Tipacoque – Boyacá. Sobre los incumplimientos no justificados del contratista de Diseño y Construcción, reportados por la interventoría el Comité Técnico Fiduciario no inició con oportunidad las acciones administrativas correspondientes; y no se aplicaron las funciones del Comité reglamentado en el Contrato 325 del 11 de febrero de 2015.</t>
  </si>
  <si>
    <t>1. Remitir Informe de trazabilidad  y  recomendaciones 
2. Socializar informe  a FIDEICOMISO PVG II  y DIVIS.
3. Remitir archivo digital  de los certificados de  existencia  y habitabilidad de  las VIP  del proyecto</t>
  </si>
  <si>
    <t xml:space="preserve">Informe trazabilidad y recomendaciones (1) 
Oficio remisorio del informe de recomendaciones al FIDEICOMISO PVG II y  a la DIVIS    (2)                                                   
Archivo digital certificados de existencia y habitabilidad (1) </t>
  </si>
  <si>
    <t>H28(2022)</t>
  </si>
  <si>
    <t>Gestión Programa de Vivienda Rural. Deficiente gestión en la ejecución del Programa de Vivienda Rural, por cuanto no se ha cumplido con las metas trazadas por el bajo número de viviendas entregadas, según lo preceptuado en el artículo 255 del Plan Nacional de Desarrollo 2018-2022 Pacto Por Colombia, Pacto Por La Equidad, Ley 1955 de 2019.</t>
  </si>
  <si>
    <t>Metas trazadas no cumplidas por el Ministerio de Agricultura, quien fue la entidad competente en materia de vivienda rural hasta el 31 de diciembre de 2019
No existieron recursos disponibles para ejecutar esa meta</t>
  </si>
  <si>
    <t>Gestionar la incorporación de los  recursos para definir las metas  del Plan de acción de la vigencia 2023 para viviendas nuevas y mejoramientos de vivienda, conforme a la expedición de la Ley 2294 del 19 de mayo de 2023 "Plan Nacional de Desarrollo</t>
  </si>
  <si>
    <t>1. Gestionar la incorporación de los  recursos para la modadlidad de  mejoramiento de Vivienda rural en los Fidecomisos de Fonvivienda.
2. Elaborar el plan de acción para la vigencia 2023</t>
  </si>
  <si>
    <t>1.1 Documento de incorporación de recursos para la modalidad de  mejoramiento de Vivienda rural (1)
1.2 Documentos de adjudicación o declaratoria de desierta de las convocatorias de mejoramiento de vivienda rural (20)
1.3 Resolución de apertura de postulación de hogares (2)
2. Plan de acción de la vigencia 2023 conlas nuevas  metas de viviendas nuevas y mejoradas - Ley 2294  (1)</t>
  </si>
  <si>
    <t>H30(2022)</t>
  </si>
  <si>
    <t>Términos en los pagos de los subsidios. Programa Semilleros de Propietarios. Demoras en autorizaciones de Fonvivienda para pago de subsidios, por cuanto el Manual Operativo del Fideicomiso no establece plazos para los procedimientos de Fonvivienda en la revisión de documentos para desembolsar subsidios, en el marco de sus funciones, según artículo 4, literal j de la Ley 87 de 1993.</t>
  </si>
  <si>
    <t>Del análisis realizado a los procedimientos establecidos en el Manual Operativo Sexta versión – 2022 y del “Procedimiento de Pago del Subsidio Semillero de Propietario, versión 1.0 -2021”, implementados por la Entidad se observa que no se encuentran términos establecidos para el pago de los desembolsos de los subsidios a los beneficiarios</t>
  </si>
  <si>
    <t>Formular e implementar un procedimiento de pagos para el programa de Semillero de propietarios.</t>
  </si>
  <si>
    <t>Elaborar procedimiento de pagos de Fonvivienda</t>
  </si>
  <si>
    <t>Procedimiento de pagos publicado</t>
  </si>
  <si>
    <t>H4(2020)</t>
  </si>
  <si>
    <t>Reconocimiento de Gastos del Periodo. Deficiencias en los mecanismos de control contable que garanticen el cumplimiento del principio de contabilidad pública de "Devengo: los hechos  económicos se reconocen en el momento en que suceden, con independencia del instante en que se produce el flujo de efectivo o equivalentes al efectivo que se deriva de estos</t>
  </si>
  <si>
    <t>Acta de reunión de seguimiento de las partidas conciliatorias (4)</t>
  </si>
  <si>
    <t>H5(2020)</t>
  </si>
  <si>
    <t xml:space="preserve">Saldos por Conciliar de Operaciones Reciprocas se establecieron diferencias en las cuentas 472203-Operaciones sin  flujo de efectivo-Cuota de fiscalización y auditaje $2.299.999.999 y la contrapartida en CGR $140.362.181, para un valor neto de $2.159.637.817.	</t>
  </si>
  <si>
    <t>La CGR argumenta  falta de verificación, conciliación y ajuste de operaciones reciprocas, siendo inoportuna para aclarar diferencias antes de expedir los Estados Financieros</t>
  </si>
  <si>
    <t>Continuar con el fortalecimiento de los mecanismos de control de saldos de operaciones recíprocas con entidades que reportan a FONVIVIENDA en el aplicativo CHIP</t>
  </si>
  <si>
    <t>1. Enviar correos trimestrales a las entidades respectivas, anexando las partidas conciliatorias por depurar, reportadas por la CGN.
2. Informe de Efectividad.</t>
  </si>
  <si>
    <t>Correos electrónicos trimestrales (3)
Informe de Efectividad al cierre de la vigencia (1)</t>
  </si>
  <si>
    <t>H10(2020)</t>
  </si>
  <si>
    <t>Actas de Conciliación de Procesos. La CGR concluye que existe una omisión al no precisar lo establecido en el literal C del numeral 5 del Manual del Abogado expedido por la ANDJE, de conformidad con lo establecido en la siguiente disposición del Decreto 1069 de 2015.</t>
  </si>
  <si>
    <t>La no integración de la actuación de sentencia al momento de ser notificada y la no recalificación de riesgo procesal al momento de cargar la actuacion de sentencia.</t>
  </si>
  <si>
    <t>Efectuar control y seguimiento a cargue de actuacion sentencia</t>
  </si>
  <si>
    <t>1. Enviar correo electrónico al apoderado cuando se profiera fallo, solicitando el cargue de la actuacion del fallo y la recalificación del caso.
2. Elaborar Informe Final remitido por parte del coordinador del grupo de procesos judiciales al jefe de la OAJ informando las sentencias notificadas en el año y cuantas fueron cargadas en el sistema ekogui en los terminos previstos.</t>
  </si>
  <si>
    <t>H11(2020)</t>
  </si>
  <si>
    <t xml:space="preserve">Información en aplicativo EKogui La CGR, indica que, lo relativo a los dos procesos no registrados en el eKogui se encontraron revelados en los estados financieros, esta información debía coincidir con el sistema único de información administrado por la Agencia nacional de Defensa Jurídica del Estado	</t>
  </si>
  <si>
    <t>La no actualización del numero de caso de  ekogui en los casos en que la ANDJE hace cambio del mismo por motivos inherentes a la entidad y el cual no se reporto el cambio del numero en las Conciliaciones enviadas a la SFP</t>
  </si>
  <si>
    <t>Revisar y actualizar la informacion caso ekogui en las conciliaciones envidas a la SFP</t>
  </si>
  <si>
    <t>1. Revisar trimestralmente los números de ekogui en los procesos que se reportan a la SFP para verificar si fueron modificados.
2. Elaborar Informe Final a corte del 30 de noviembre informando los cambios presentados en el sistema ekogui en el periodo de Junio a Noviembre</t>
  </si>
  <si>
    <t>Informe y Correo electrónico (2)
Informe Final y Correo electrónico (2)</t>
  </si>
  <si>
    <t>H15(2020)</t>
  </si>
  <si>
    <t>Programa PVG1 en Chitagá Norte de Santander  Se evidencia por parte de la CGR que en la etapa de planeación se presentaron deficiencias en el diseño de los términos de referencia en cuanto a la capacidad financiera del contratista se evidencia la falta de seguimiento y Supervisión por parte
de FONVIVIENDA.</t>
  </si>
  <si>
    <t>Se evidencia por parte de CGR falta de seguimiento y Supervisión por parte de FONVIVIENDA, debido a que 4 años después de que la Interventoría declara  incumplimiento del contrato, se inicia  proceso judicial de reclamación de la póliza de cumplimiento.</t>
  </si>
  <si>
    <t>Realizar seguimiento al Proceso Judicial, por incumplimiento del Contrato de la Urb. Villa Lina, de la reclamación de la Cláusula Penal, de los costos de la interventoría y costos directos e indirectos que se prueben en el proceso, así como su liquidación judicial y ejercer las defensa judicial y/o extrajudicial de la Fiduciaria Bogotá como vocera del Fideicomiso PVG</t>
  </si>
  <si>
    <t>Realizar informes semetrales de seguimiento al proceso</t>
  </si>
  <si>
    <t>Informe semestral de seguimiento</t>
  </si>
  <si>
    <t>H16(2020)</t>
  </si>
  <si>
    <t xml:space="preserve">Gestión Programa de Vivienda Gratuita Fase II evidencian una inadecuada gestión en la ejecución del programa de Vivienda Gratuita II, que inició en el 2015 para terminar en 2018 con los proyectos de vivienda, afectando el cumplimiento a lo establecido en el Plan Nacional de Desarrollo	</t>
  </si>
  <si>
    <t xml:space="preserve"> Inadecuada gestión en la ejecución del PVG II, que inició en el 2015 para terminar en 2018 con los proyectos de vivienda, afectando el cumplimiento y la aplicación de principios de eficiencia, de eficacia y responsabilidad</t>
  </si>
  <si>
    <t>Generar  informe de terminación y efectividad  de los procedimientos implementados en el desarrollo del programa PVGII</t>
  </si>
  <si>
    <t xml:space="preserve">1. Remitir Informe de terminación de PVGII  con recomendaciones para  futuros programas  </t>
  </si>
  <si>
    <t xml:space="preserve">Informe final PVGII con recomendaciones (1) 
Oficio remisorio del informe de recomendaciones al FIDEICOMISO PVG II y  a la DIVIS    (2)                                                   
</t>
  </si>
  <si>
    <t>H17(2020)</t>
  </si>
  <si>
    <t xml:space="preserve">Viviendas entregadas por fuera de la vigencia establecida contractualmente. La CGR evidenció que existe incremento el plazo en las fechas de entrega de las soluciones de vivienda a las familias de bajos recursos que se encuentran en estado de vulnerabilidad.	</t>
  </si>
  <si>
    <t>A causa de no tomar acciones efectivas para resolver las situaciones presentadas, en su mayoría, situaciones que derivan en la prolongación de plazos a los contratos de diseño y construcción, lo que ha llevado a que proyectos de vivienda que debían entregarse en la vigencia 2020 se entreguen en 2021.</t>
  </si>
  <si>
    <t xml:space="preserve">Generar  informe  semestral de terminación de  proyectos incluyendo  efectividad  de los procedimientos, recomendaciones  y relacionando actas entregas de las viviendas en el marco de los contratos de promesa de compraventa y de diseño y construcción  </t>
  </si>
  <si>
    <t xml:space="preserve">1. Remitir Informe semestral de terminación y entrega de VIP  en el marco de contratos de promesa de compraventa y de diseño y construcción.  </t>
  </si>
  <si>
    <t xml:space="preserve">Informe semestral  de terminación y entrega de VIP  en el marco de contratos de promesa de compraventa y  diseño y construcción de PVGII (3)  
</t>
  </si>
  <si>
    <t>H19(2020)</t>
  </si>
  <si>
    <t xml:space="preserve">Ejecución Programa de Vivienda Gratuita II - vigencias 2019 y 2020 La CGR reafirma que los $806.799.000.000, están comprometidos, pero aún no se han ejecutado, los cuales corresponden a recursos que vienen de las vigencias 2018 y 2019, los cuales a 31 de diciembre de 2020 siguen sin ejecución en los objetivos del programa PVGII y de los proyectos de vivienda. 	</t>
  </si>
  <si>
    <t>La no ejecución de los recursos destinados a la construcción de viviendas, se presenta por falta de gestión en la ejecución y entrega de los proyectos y de los recursos, los cuales son comprometidos, pero quedan en reserva</t>
  </si>
  <si>
    <t>1AEBA</t>
  </si>
  <si>
    <t>Proyecto URBANIZACION ENRAIZAR III ETAPA 2011 – Recursos POD, municipio de San Pablo – Bolívar. Deficiencias en la gestión adelantada por Fonvivienda en razón a que las decisiones administrativas no contaron con la celeridad requerida, ni han sido efectivas en la medida que las viviendas no han sido construidas luego de 9 años de la fecha de inicio del proyecto</t>
  </si>
  <si>
    <t xml:space="preserve">El oferente  no da inicio a las obra pese a los requiermientos efectuados  y presenta desfinanciamiento del proyecto </t>
  </si>
  <si>
    <t xml:space="preserve">
1. Solicitar a la Oficina Jurídica para que de continuidad al trámite judicial o de inicio a las acciones judiciales pertinentes el marco de las acciones de tutela instauradas por los beneficiarios del proyecto.
2.  Presentar informe semestral sobre avance del proyecto.
</t>
  </si>
  <si>
    <t>1.  Memorando a la Oficina Jurídica para que realice los tramites y acciones pertinentes en el marco de la acción de tutela interpuesta por los beneficiarios
2. Informe sobre avance del proyecto y cumplir con el fallo de tutela.</t>
  </si>
  <si>
    <t>2AEBA</t>
  </si>
  <si>
    <t>Proyecto URBANIZACION VILLA ANDREA I ETAPA (POD vivienda), municipio de Valparaíso – Caquetá. Deficiencias en la gestión adelantada por Fonvivienda, en razón a que las decisiones administrativas no contaron con la celeridad requerida, ni han sido efectivas en la medida que a 31 de mayo de 2021 las viviendas no han sido construidas</t>
  </si>
  <si>
    <t xml:space="preserve">El oferente  no da inicio a las obra pese a los requiermientos efectuados </t>
  </si>
  <si>
    <t>1 Memorando a la Oficina Jurídica (1) 
2. Informe semestral de avance del proyecto (3)</t>
  </si>
  <si>
    <t>3AEBA</t>
  </si>
  <si>
    <t>Proyecto URBANIZACION VILLA CAROLINA - POD, municipio Palmar de Varela – Atlántico. Las acciones adoptadas por la entidad no son efectivas, ni oportunas, considerando el tiempo transcurrido en el desarrollo del proyecto en el cual no se ha consolidado la construcción de las viviendas.</t>
  </si>
  <si>
    <t>1. Realizar el seguimiento a la restitución de los cupos revocados mediante la Resolución 555 del 27/06/2023
2. Solicitar ante la SSFV la novedad de liberación de los beneficiarios del proyecto por la revocatoria de cupos POD</t>
  </si>
  <si>
    <t>1. Realizar mesas a fin de determinar valor y el plazó para la restitución de los recursos
2. Remitir memorando a la SSFV solicitando validar la novedad de liberación de los SFV aplicados en el proyectos.</t>
  </si>
  <si>
    <t>1 Acta de la mesa de trabajo (2)
2. Informe semestral del estado de la restitución de los recursos (2)
3. Memorando Subdirección del Subsidio Familiar de Vivienda (1)</t>
  </si>
  <si>
    <t>4AEBA</t>
  </si>
  <si>
    <t>Proyecto URBANIZACIÓN LA GLORIA II ETAPA. Municipio de Florencia – Caquetá. Deficiencias en la gestión adelantada por Fonvivienda, en razón a que las decisiones administrativas no contaron con la celeridad requerida, ni han sido efectivas en la medida que a 31 de mayo de 2021 la totalidad de las viviendas no han sido construidas</t>
  </si>
  <si>
    <t>El oferente  no tiene el avance suficiente en obra</t>
  </si>
  <si>
    <t xml:space="preserve">
1. Solicitar a la Oficina Jurídica para que de continuidad al trámite judicial o de inicio a las acciones judiciales pertinentes el marco de las acciones de tutela instauradas por los beneficiarios del proyecto.
2. Presentar  Informe semestral sobre avance del proyecto.</t>
  </si>
  <si>
    <t>5AEBA</t>
  </si>
  <si>
    <t>Proyecto VILLA DEL LAGO II ETAPA. Municipio de Solita – Caquetá. Inconvenientes para realizar la construcción de las viviendas, las obras de urbanismo no prestan el servicio para el cual fueron construidas, el proyecto de construcción de viviendas se encuentra paralizado con un avance del 13%, en alerta roja desde julio de 2020, y las familias sin solución de vivienda en el corto plazo</t>
  </si>
  <si>
    <t>7AEBA</t>
  </si>
  <si>
    <t>Proyecto URBANIZACION LOS MAYALITOS, municipio de Hatonuevo – La Guajira. A 31 de mayo los recursos no han sido reintegrados al Tesoro Nacional, el oferente manifiesta no tener apropiados recursos para reintegro, sin embargo, Fonvivienda cuenta con herramientas para hacer efectiva esta devolución.</t>
  </si>
  <si>
    <t xml:space="preserve">El oferente no ha efectuado reintegro de los recursos </t>
  </si>
  <si>
    <t>1. Efectuar  seguimiento al proceso de cobro coactivo solicitado por FONVIVIENDA</t>
  </si>
  <si>
    <t>1. Mesa de trabajo con la Oficina Jurídica</t>
  </si>
  <si>
    <t>8AEBA</t>
  </si>
  <si>
    <t>Proyecto URBANIZACION RETORNAR ES VIVIR. Municipio de Granada – Antioquia.  A 31
de mayo los recursos no han sido reintegrados al Tesoro Nacional, el oferente manifiesta no tener apropiados recursos para su reintegro, sin embargo, Fonvivienda cuenta con las herramientas para hacer efectiva la devolución.</t>
  </si>
  <si>
    <t>El oferente  no da inicio a las obra pese a los requiermientos efectuados  y presenta desfinanciamiento del proyecto</t>
  </si>
  <si>
    <t>1. Realizar el seguimiento al proceso de cobro coactivo solicitado por FONVIVIENDA mediante el memorando No 2022IE0001872</t>
  </si>
  <si>
    <t>1. Informes semestrales sobre el estado del proceso de cobro coactivo (3)</t>
  </si>
  <si>
    <t>9AEBA</t>
  </si>
  <si>
    <t>Proyecto SAN ANDRES LIVING ISLAND FOR ALL, San Andrés, Archipiélago de San Andrés y Providencia. Fonvivienda, en cuanto a la toma de decisiones administrativas no actuó con la celeridad y oportunidad requerida, ni han sido efectivas en la medida que a 31 de mayo de 2021 siguen sin adelantarse la totalidad de los mejoramientos de vivienda.</t>
  </si>
  <si>
    <t>EL proyecto presentaba dificultades técnicas y jurídicas que impedían la aplicación y legalización de los subsidios asignados, lo cual hizo necesario que se efectuara un diagnóstico de viabilidad para la parte final de ejecución</t>
  </si>
  <si>
    <t xml:space="preserve">Realizar un informe de cierre del proyecto dado que se ha finalizado técnicamente. </t>
  </si>
  <si>
    <t>1. Informe de cierre del proyecto</t>
  </si>
  <si>
    <t>1. Informe sobre cierre del proyecto</t>
  </si>
  <si>
    <t>10AEBA</t>
  </si>
  <si>
    <t>Proyecto URBANIZACION PALMERAS DE ABIBE (POD urbanismo y POD vivienda), municipio de Apartadó – Antioquia. Deficiencias en la gestión adelantada por Fonvivenda en razón a que las decisiones administrativas no contaron con la celeridad requerida, ni han sido efectivas en la medida que a 31 de mayo de 2021 el proyecto no se ha culminado, luego de 9 años desde su viabilización</t>
  </si>
  <si>
    <t xml:space="preserve">El oferente  no da inicio a las obras y presenta desfinanciamiento del proyecto </t>
  </si>
  <si>
    <t>1. Realizar el seguimiento a la restitución de los cupos revocados mediante la Resolución 556 del 27/06/2023
2. Solicitar ante la SSFV la novedad de liberación de los beneficiarios por la revocatoria de cupos POD</t>
  </si>
  <si>
    <t>1. Acta de la mesa de trabajo (1)
2. Informe semestral del estado de la restitución de los recursos (3)
3. Memorando Subdirección del Subsidio Familiar de Vivienda (1)</t>
  </si>
  <si>
    <t>11AEBA</t>
  </si>
  <si>
    <t>Proyecto Villa Gladys (2012 POD Vivienda) – municipio de Fundación, Magdalena. Proyecto Bolsa de Desplazados.  Presunto daño al patrimonio por $204 M, que corresponde al valor proporcional desembolsado para las obras de urbanismo de las 44 viviendas que no se han construido y a las 7 renuncias, teniendo en cuenta que la asignación de los cupos POD se encuentran asociados al SFV</t>
  </si>
  <si>
    <t>1.Realizar seguimiento al proceso de cobro coactivo solicitado por FONVIVIENDA</t>
  </si>
  <si>
    <t>12AEBA</t>
  </si>
  <si>
    <t>Proyecto San Rafael (2012 POD Vivienda) – municipio de Montelíbano, Córdoba. Proyecto Bolsa de Desplazados. Presunto daño al patrimonio por $200.810.000, que corresponden al valor proporcional desembolsado para las obras de urbanismo de los 50 cupos POD asociados a los SFV que no han sido invertidos en la construcción de las viviendas</t>
  </si>
  <si>
    <t>1. Remitir a la Procuraduría ante el incumplimiento del Oferente de los compromisos pactados en las mesas de seguimiento
2. Realizar solicitud la OAJ para que continue con el trámite judicial o de inicio a las acciones judiciales en el marco de las acciones de tutela
3. Realizar Mesas  a fin que el oferente ejecute las viviendas en donde se aplican SFV que son objeto de acción de tutela</t>
  </si>
  <si>
    <t>1. Oficio remisorio a la Procuraduría General de la Nacion.
2. Remitir memorando a la Oficina Jurídica para que realice los tramites y acciones pertinentes en el marco de la acción de tutela interpuesta por los beneficiarios
3. Realizar mesas de seguimiento con el fin de determinar compromisos y acciones en procura de la terminación del proyecto y cumplir con el fallo de tutela.</t>
  </si>
  <si>
    <t>1. Informes semestrales (3) 
2. Oficio a la Procuraduría General de la República (1)
3. Memorando a la Oficina Jurídica (1)</t>
  </si>
  <si>
    <t>13AEBA</t>
  </si>
  <si>
    <t>Proyecto Marina Esperanza  municipio de Maicao, La Guajira. no se evidencia que Fonvivienda haya adelantado acciones para conminar al oferente al cumplimiento  del proyecto, ni adelantó acción jurídica alguna encaminada a garantizar la ejecución de las obras, por lo cual se presenta afectación para las familias beneficiarias de los subsidios</t>
  </si>
  <si>
    <t>1. Seguimiento al proceso de cobro coactivo solicitado por FONVIVIENDA</t>
  </si>
  <si>
    <t>14AEBA</t>
  </si>
  <si>
    <t>Proyecto Unidad Residencial Lo Nuestro Tierralta Córdoba Proyecto Bolsa de Desplazados. FONVIVIENDA y el oferente como responsables de la correcta y efectiva ejecución de los subsidios asignados y aplicados en este proyecto no presentan argumentos claros y definidos, tampoco se adjuntó soportes documentales que soporten los requerimientos para el cumplimiento de sus responsabilidades</t>
  </si>
  <si>
    <t>El constructor del proyecto no tiene capacidad financiera para dar inicio a la construcción de las viviendas y pese a los requerimientos hechos  no da inicio a las obras.</t>
  </si>
  <si>
    <t xml:space="preserve">1. Realizar seguimiento a la restitución de los cupos revocados mediante la Resolución 267  8/05/202
2. Solicitar ante la SSFV la novedad de liberación de los beneficiarios por la revocatoria de cujpos POD
</t>
  </si>
  <si>
    <t xml:space="preserve">1. Realizar mesas a fin de determinar valor y el plazó para la restitución de los recursos
2. Remitir memorando a la SSFV solicitando validar la novedad de liberación de los SFV aplicados en el proyectos.
</t>
  </si>
  <si>
    <t>1. Acta de la mesa de trabajo (2)
2. Informe semestral del estado de la restitución de los recursos (2) 
3. Memorando a la Subdirección del Subsidio Familiar de Vivienda (1)</t>
  </si>
  <si>
    <t>15AEBA</t>
  </si>
  <si>
    <t>Proyecto Ciudadela Marina Nader II POD Vivienda Puerto Libertador, Córdoba. P Bolsa Desplazados. se evidencia inadecuada e inoportuna gestión por parte de fnv en relación al seguimiento y supervisión del proyecto, teniendo en cuenta que despues 10 años de viabilizado el mismo y de haber transcurrido 6 años y 2 meses después de culminado el urbanismo no se encuentra ejecutado con éxito.</t>
  </si>
  <si>
    <t>El constructor del proyecto no tiene capacidad financiera para dar inicio a la construcción de las viviendas y pese a los requerimientos hechos  no da inicio a las obras</t>
  </si>
  <si>
    <t>1. Remitir a la Procuraduría ante el incumplimiento del Oferente de los compromisos pactados en las mesas de seguimiento
2.  Realizar solicitud la OAJ para qu continue con el trámite judicial o de inicio a las acciones judiciales en el marco de las acciones de tutela
3. Realizar mesas  a fin que el oferente ejecute las viviendas en donde se aplican SFV que son objeto de acción de tutela</t>
  </si>
  <si>
    <t>1. Oficio remisorio a la Procuraduría General de la Nacion.
2. Memorando a la Oficina Jurídica para que realice los tramites y acciones pertinentes en el marco de la acción de tutela interpuesta por los beneficiarios
3. Mesas de seguimiento con el fin de determinar compromisos y acciones en procura de la terminación del proyecto y cumplir con el fallo de tutela.</t>
  </si>
  <si>
    <t xml:space="preserve">1. Informes semestrales (3) 
2. Oficio a la Procuraduría General de la República (1)
3. Memorando a la Oficina Jurídica (1)
</t>
  </si>
  <si>
    <t>17AEBA</t>
  </si>
  <si>
    <t xml:space="preserve">Recursos en fiducias correspondientes a Subsidios de Vivienda Familiar de proyectos incumplidos.  FNV no ha dado aplicación a la totalidad del protocolo, cuya finalidad es que los recursos girados por concepto de SFV con pago anticipado, en proyectos incumplidos regresen al Estado para cubrir necesidades de la población. Lo anterior, a causa de un inadecuado aplicación de los controles </t>
  </si>
  <si>
    <t xml:space="preserve">El Protocolo de incumplimiento  tiene unos tèrminos y etapas que implican tiempo y actuaciones que deben adelantarse de manera ordenada, por lo cual, el objetivo del Protocolo es terminar las viviendas y no recoger los recurso en fiducias. </t>
  </si>
  <si>
    <t>Realizar diagnostico con el fin de determinar cuáles proyectos deben ser objeto de cobro indemnizatorio, cuáles remitir a cobro coactivo y cuales se sigue el seguimiento por cuanto están concurriendo a la terminación de las viviendas donde se aplican SFV con el fin de agotar el protocolo de incumplimiento</t>
  </si>
  <si>
    <t>1.  Realizar Diagnostico con el fin de determinar que proyectos deben ser objeto de cobro indemnizatorio  y cuales de cobro coactivo.</t>
  </si>
  <si>
    <t>1. Diagnostico (1)
2. Informe semestral del estado de avance del diagnostico de los proyectos en incumplimiento (3)</t>
  </si>
  <si>
    <t>18AEBA</t>
  </si>
  <si>
    <t>Proyectos con recursos de oferta y demanda POD Incumplidos las obligaciones de Fonvivienda respecto a los recursos invertidos en obras de Urbanismos (recursos POD) no se han cumplido, debido a que las Resoluciones de Incumplimiento
 expedidas, piden la restitución de los recursos sin que hasta el momento se haya dado tal situación.</t>
  </si>
  <si>
    <t>Realizar diagnostico con el fin de determinar cuáles proyectos del Programa de Promoción de OFerta y Demanda POD deben ser objeto de cobro indemnizatorio, cuáles se remitir a cobro coactivo y cuales se sigue el seguimiento por cuanto están concurriendo a la terminación de las viviendas donde se aplican SFV con el fin de agotar el protocolo de incumplimiento.</t>
  </si>
  <si>
    <t>1. Realizar diagnostico con el fin de determinar que proyectos de POD deben ser objeto de indemnización o remitir para cobro coactivo.</t>
  </si>
  <si>
    <t>22AEBA</t>
  </si>
  <si>
    <t>Proyectos muestra y proyectos con declaratoria de incumplimiento.  Según información reportada, se evidenció un total de 2.288 familias pendientes por legalizar subsidios, donde existen recursos sin legalizar, bajo la administración de un tercero y fuera de control del estado, evidenciando que las causas son la falta de seguimiento administrativo efectivo por parte de Fonvivienda</t>
  </si>
  <si>
    <t>Realizar diagnostico con el fin de determinar cuáles proyectos declarados en incumplimiento que deben ser objeto de cobro indemnizatorio, cuáles se remitir a cobro coactivo y cuales se sigue el seguimiento por cuanto están concurriendo a la terminación de las viviendas donde se aplican SFV con el fin de agotar el protocolo de incumplimiento.</t>
  </si>
  <si>
    <t>1. Realizar diagnostico con el fin de determinar que proyectos deben ser objeto de cobro indemnizatorio  y cuales de cobro coactivo.</t>
  </si>
  <si>
    <t>23AEBA</t>
  </si>
  <si>
    <t>Proyectos con declaratoria de incumplimiento.  Teniendo en cuenta que Fonvivienda, con las funciones y obligaciones atribuidas en la normativa citada, no remitió la evidencia sobre el inicio de la investigación y reporte de los oferentes ante las Cámaras de Comercio, por lo tanto, se considera el hecho como un incumplimiento a lo preceptuado en la Ley 2190 de 2009, Y Ley 1537 de 2012.</t>
  </si>
  <si>
    <t xml:space="preserve">Falta de implementación del proceso sancionatorio </t>
  </si>
  <si>
    <t xml:space="preserve">Implementar el proceso sancionatorio </t>
  </si>
  <si>
    <t>1. Emitir Resolución por FONVIVIENDA mediante el cual se adopte el proceso sancionatorio
2. Aprobar la Resolución que implementa el proceso sancionatorio por parte del Consejo Directivo FONVIVIENDA, art 6 del Decreto 555 de 2003.
3. Incluir el proceso sancionatorio dentro del sistema de calidad del Ministerio de Vivienda</t>
  </si>
  <si>
    <t>Resolución mediante el cual se defina el paso a paso del proceso sancionatorio, responsables y terminos (1) 
Acta del Comité Ejecutivo de FONVIVIENDA (1) 
Informes semestrales (2)</t>
  </si>
  <si>
    <t>3 PVGII</t>
  </si>
  <si>
    <t>Falta de compromiso de la Alcaldía de El Banco y
la falta de instrumentos de coordinación efectiva por parte de Fonvivienda, a la fecha no se ve la ejecución de dicha obra, Fonvivienda tiene la responsabilidad del seguimiento, no aplicó oportunamente los mecanismos para articular y liderar la ejecución de los programas nacionales de
vivienda</t>
  </si>
  <si>
    <t xml:space="preserve">Convocar a la adminstración municipal  a reunión presencial en instalaciones del MVCT  con el fin de validar avance y coordinar acciones </t>
  </si>
  <si>
    <t>1. Realizar reunión con Ente Territorial 
2. Realizar seguimiento al cumplimiento de compromisos por parte del municipio</t>
  </si>
  <si>
    <t xml:space="preserve">
Acta de  reunión con compromisos (1) 
Informe del cumplimiento de los compromisos para la ejecución de las obras (1)
</t>
  </si>
  <si>
    <t>27 PVGII</t>
  </si>
  <si>
    <t xml:space="preserve"> Deficiencias en las decisiones del Comité Técnico Fiduciario,  no se tienen en cuenta oportunamente los informes de la Interventoría en el seguimiento y control de las acciones del contratista de obra, la baja ejecución de las actividades de construcción de los proyectos de viviendas y las dificultades a la hora de la entrega de las viviendas</t>
  </si>
  <si>
    <t>Generar  informe de terminación y efectividad  de los procedimientos implementados en el desarroollo del programa PVGII</t>
  </si>
  <si>
    <t>H15(2021)</t>
  </si>
  <si>
    <t xml:space="preserve">El manual operativo del programa establece que solo se puede iniciar el proceso contractual y posterior ejecución de los mejoramientos cuando el Ente territorial postule como mínimo el 70% de los hogares incluidos en el alcance lo cual solo se logro hasta el cuarto trimestre del año 2021. </t>
  </si>
  <si>
    <t>Realizar la contratación de obra e interventoría cuando el municipio cumpla con la obligación de la postulación de los hogares y de esta manera poder ejecutar los recursos.</t>
  </si>
  <si>
    <t>1.	Elaborar los contratos derivados del convenio 15 de 2020 
2.	Realizar los pagos de los contratos derivados del convenio 15 de 2020</t>
  </si>
  <si>
    <t>Contratos legalizados (2)
Ejecución presupuestal (1)</t>
  </si>
  <si>
    <t>H16(2021)</t>
  </si>
  <si>
    <t xml:space="preserve">Los informes de supervisión al Convenio
Interadministrativo de Cooperación No. 051 del 2021, se hace referencia solamente a 160 viviendas, sin que se observe documento alguno en el que se formalice la disminución del número de viviendas con su debida justificación; esta presunta disminución de 40 viviendas contraviene la cláusula primera del convenio.
</t>
  </si>
  <si>
    <t xml:space="preserve">Reestructurar el informe de gestión expedido por FONVIVIENDA, con el fin de incluir las gestiones adelantadas en el marco de la supervisión, respecto de las cuarenta (40) viviendas objeto de contrapartida. 
</t>
  </si>
  <si>
    <t>Ajustar el formato de informe de supervisión establecido para la ejecución del Convenio Interadministrativo de Cooperación 051 de 2021, de tal manera que los informes de supervisión recojan la información correspondiente a la ejecución  de las 40 unidades a cargo de la entidad territorial, las cuales hacen parte de las 200 unidades de vivienda objeto del Convenio.</t>
  </si>
  <si>
    <t xml:space="preserve">Informe de supervisión del Convenio Interadministrativo de Cooperación 051 de 2021, en el cual quede claro el  seguimiento a la ejecución que corresponde a las 40 unidades a cargo del ente territorial y de las 160 unidades a cargo de Fonvivienda, para un total de 200 viviendas objeto del Convenio. </t>
  </si>
  <si>
    <t>H18(2021)</t>
  </si>
  <si>
    <t>Fallas de control en la aplicación del principio de calidad de la información previsto en la disposición de la Ley 1712 de 2014 y normas concordantes de control interno sobre la materia.</t>
  </si>
  <si>
    <t>Realizar una socialización con las entidades de credito para explicar el procedimiento de registro de los creditos con benfeficio de cobertura ante el Banco de la Republica, haciendo enfasis en la validación y calidad de datos a suministrar durante el proceso de registro</t>
  </si>
  <si>
    <t>Realizar una jornada de socialización con las entidades de credito que participan en el programa de Mi Casa Ya</t>
  </si>
  <si>
    <t>10(2017)</t>
  </si>
  <si>
    <t>H10.AD. Gestión de Proyectos - planeación y supervisión. En visita técnica de obra realizada por la CGR el 12/04/2018, no se observó ninguna actividad constructiva, en relación con la fase de construcción reportada en la información entregada por Fonvivienda, la cual según el cronograma debió iniciarse el 17/01/2018.</t>
  </si>
  <si>
    <t xml:space="preserve">Deficiencias en la planeación y coordinación del proyecto en la fase de elaboración de los estudios y diseños (Villa Yady / Sabanalarga Atlantico) </t>
  </si>
  <si>
    <t xml:space="preserve">Generar  informe  semestral de supervisión del convenio incluyendo  efectividad y/o recomendaciones de los procedimientos implementados </t>
  </si>
  <si>
    <t xml:space="preserve">1. Remitir Informes semestral de supervisión del convenio incuyendo  efectividad y/o recomendaciones de los procedimientos implementados </t>
  </si>
  <si>
    <t xml:space="preserve">Informe semestral de supervisión del convenio  (3)  
                                                </t>
  </si>
  <si>
    <t>H7(2018)</t>
  </si>
  <si>
    <t>Bajo giro de los recursos a los proyectos que se ve reflejado en la ejecución física de los mismos.</t>
  </si>
  <si>
    <t>Implementar una estrategia de seguimiento a la ejecución de los recursos de los diferentes programas de vivienda en coordinación con las areas tecnicas responsables</t>
  </si>
  <si>
    <t>1. Realizar mesas de trabajo con las areas tecnicas responsables de la ejecución de los programas y proyectos
2. Generar un informe de seguimiento presupuestal trimestral por programa de vivienda, el cual sera entregado al area tecnica responsable</t>
  </si>
  <si>
    <t xml:space="preserve"> Actas de mesas de trabajo (3)
Informes de seguimento (3)</t>
  </si>
  <si>
    <r>
      <t xml:space="preserve">Findeter Términos de Referencia - Programa </t>
    </r>
    <r>
      <rPr>
        <b/>
        <sz val="11"/>
        <color rgb="FF000000"/>
        <rFont val="Calibri"/>
        <family val="2"/>
      </rPr>
      <t xml:space="preserve">CDVD </t>
    </r>
    <r>
      <rPr>
        <sz val="11"/>
        <color rgb="FF000000"/>
        <rFont val="Calibri"/>
        <family val="2"/>
      </rPr>
      <t>la CGR encuentra una contradicción no razonable en el objeto de la convocatoria y su alcance frente a la intervención de las viviendas, en razón a que se prevé la fase de categorización, diagnóstico y ejecución de obras, pero limita la intervención para efectos del contrato de labores de diagnóstico a las viviendas categoría 1</t>
    </r>
  </si>
  <si>
    <r>
      <rPr>
        <b/>
        <sz val="11"/>
        <rFont val="Calibri"/>
        <family val="2"/>
      </rPr>
      <t>Término de ejecución del contrato 5 – 027 (Urbanización Villa Karoll – Municipio de 
Pailitas).</t>
    </r>
    <r>
      <rPr>
        <sz val="11"/>
        <rFont val="Calibri"/>
        <family val="2"/>
      </rPr>
      <t xml:space="preserve"> No se aplica Guía de procedimiento en el contrato de Diseño y Construcción en proyectos PVG II, en cuanto se ha afectado la estabilidad del contrato. El Comité Técnico no ha sido eficiente, en aplicar, medidas que condujeran al normal desarrollo del proyecto</t>
    </r>
  </si>
  <si>
    <r>
      <rPr>
        <b/>
        <sz val="11"/>
        <rFont val="Calibri"/>
        <family val="2"/>
      </rPr>
      <t>Planeación, estructuración y viabilización del Proyecto Urb La Pachita, El Paso -
Cesar.</t>
    </r>
    <r>
      <rPr>
        <sz val="11"/>
        <rFont val="Calibri"/>
        <family val="2"/>
      </rPr>
      <t xml:space="preserve"> Debilidades en la planeación, estructuración y viabilización del Proyecto Urb La Pachita, El Paso, contrario a los art 2-3 ley 1537-2012  que fija como competencias, responsabilidades y funciones a Fonvivienda y MTCV el desarrollo de los proyectos de VIS y la estructuración efectiva del PVG II</t>
    </r>
  </si>
  <si>
    <r>
      <rPr>
        <b/>
        <sz val="11"/>
        <rFont val="Calibri"/>
        <family val="2"/>
      </rPr>
      <t>Cambio en el valor del contrato, proyecto Urbanización La Pachita, El Paso - Cesar.</t>
    </r>
    <r>
      <rPr>
        <sz val="11"/>
        <rFont val="Calibri"/>
        <family val="2"/>
      </rPr>
      <t xml:space="preserve"> Retrasos en la ejecución por cambio del salario del pago de las viviendas que se tradujeron en modificación a la cláusula sexta de la forma y valor de pago como se evidencia en el otrosí No. 1 de dicho contrato</t>
    </r>
  </si>
  <si>
    <r>
      <rPr>
        <b/>
        <sz val="11"/>
        <rFont val="Calibri"/>
        <family val="2"/>
      </rPr>
      <t>Término de ejecución del contrato 5 – 022 (Urbanización Villa Nidia – Municipio de 
Chimichagua).</t>
    </r>
    <r>
      <rPr>
        <sz val="11"/>
        <rFont val="Calibri"/>
        <family val="2"/>
      </rPr>
      <t xml:space="preserve"> No se ha  aplicado en la forma debida la Guía de procedimiento en el contrato de Diseño y Construcción en proyectos PVG; respecto a los incumplimientos  presentados por parte del contratista de obra seleccionado. el artículo 34 numeral 1 de la Ley 734 de 2002</t>
    </r>
  </si>
  <si>
    <r>
      <rPr>
        <b/>
        <sz val="11"/>
        <rFont val="Calibri"/>
        <family val="2"/>
      </rPr>
      <t xml:space="preserve">Término de ejecución del contrato 5 – 013 (Urbanización Santa Sofia Fase II – Municipio 
del Colegio). </t>
    </r>
    <r>
      <rPr>
        <sz val="11"/>
        <rFont val="Calibri"/>
        <family val="2"/>
      </rPr>
      <t>No se aplica  en debida forma Guía de procedimiento en el contrato de Diseño y Construcción en  proyectos PVG II, en cuanto se ha afectado la estabilidad del contrato, como se vio  más adelante en la cesión del mismo.</t>
    </r>
  </si>
  <si>
    <r>
      <rPr>
        <b/>
        <sz val="11"/>
        <rFont val="Calibri"/>
        <family val="2"/>
      </rPr>
      <t xml:space="preserve">Urbanización Villa Joel – San Vicente del Caguán, Caquetá. </t>
    </r>
    <r>
      <rPr>
        <sz val="11"/>
        <rFont val="Calibri"/>
        <family val="2"/>
      </rPr>
      <t xml:space="preserve">
Incumplimiento de las  obligaciones pactadas en el contrato por parte del constructor, sin que medie acción efectiva por parte del Comité Técnico, quien es responsable de emitir conceptos y  adelantar gestiones ante la aseguradora y el constructor para hacer cumplir los  términos del contrato</t>
    </r>
  </si>
  <si>
    <r>
      <rPr>
        <b/>
        <sz val="11"/>
        <rFont val="Calibri"/>
        <family val="2"/>
      </rPr>
      <t xml:space="preserve">Individualización de las viviendas en el proyecto Urbanización Caminos de Varsobia- El Paujil, Caquetá. </t>
    </r>
    <r>
      <rPr>
        <sz val="11"/>
        <rFont val="Calibri"/>
        <family val="2"/>
      </rPr>
      <t>Atrasos al contratista para poder realizar la escrituración y los folios de matrícula para individualizar cada una de las viviendas, el contratista tiene  proyectado certificar las 48 viviendas una vez las termine</t>
    </r>
  </si>
  <si>
    <r>
      <rPr>
        <b/>
        <sz val="11"/>
        <rFont val="Calibri"/>
        <family val="2"/>
      </rPr>
      <t>Proyecto Urbanización Villa de la Esperanza Etapa II- Pasca, Cundinamarca.</t>
    </r>
    <r>
      <rPr>
        <sz val="11"/>
        <rFont val="Calibri"/>
        <family val="2"/>
      </rPr>
      <t xml:space="preserve"> Se evidencia falta de oportunidad en la toma de decisiones por parte  del Comité Técnico, considerando que después de transcurridos dos años,  desde mayo de 2018, cuando la interventoría informó sobre  el  abandono de las obras por parte del contratista, no se adelantaron las acciones  pertinentes</t>
    </r>
  </si>
  <si>
    <r>
      <rPr>
        <b/>
        <sz val="11"/>
        <rFont val="Calibri"/>
        <family val="2"/>
      </rPr>
      <t>Alcance del contrato 5033-2016 Urb Mirador de Bello Horizonte – municipio de Marmato - Caldas.</t>
    </r>
    <r>
      <rPr>
        <sz val="11"/>
        <rFont val="Calibri"/>
        <family val="2"/>
      </rPr>
      <t xml:space="preserve"> Se considera la existencia de un riesgo, frente al  cubrimiento de las familias potencialmente beneficiarias, en la medida que al no  cumplir con el cronograma se continúe ajustando el valor del proyecto según la  vigencia con la consecuente reducción del número de viviendas</t>
    </r>
  </si>
  <si>
    <r>
      <rPr>
        <b/>
        <sz val="11"/>
        <rFont val="Calibri"/>
        <family val="2"/>
      </rPr>
      <t>Término de ejecución del contrato 5–028 - Urb Freddy Villa – municipio de 
La Apartada - Córdoba.</t>
    </r>
    <r>
      <rPr>
        <sz val="11"/>
        <rFont val="Calibri"/>
        <family val="2"/>
      </rPr>
      <t xml:space="preserve"> El Comité Técnico, no actuó de forma diligente, en la aplicación de las causales de incumplimiento por  parte del contratista. No se aplica en debida forma Guía de procedimiento en el contrato de  Diseño y Construcción en proyectos PVG II</t>
    </r>
  </si>
  <si>
    <r>
      <rPr>
        <b/>
        <sz val="11"/>
        <rFont val="Calibri"/>
        <family val="2"/>
      </rPr>
      <t>Mecanismos para ejecución de obras complementarias por parte de la Alcaldía del Municipio Gigante- Huila Proyecto Ciudadela Tucandira, Gigante - Huila.</t>
    </r>
    <r>
      <rPr>
        <sz val="11"/>
        <rFont val="Calibri"/>
        <family val="2"/>
      </rPr>
      <t xml:space="preserve"> El Comité Técnico no actuó de forma diligente  en la  aplicación de las causales de incumplimiento por parte del contratista. Débil toma de decisiones frente a las demoras y retrasos de las obras  por parte del contratista</t>
    </r>
  </si>
  <si>
    <r>
      <rPr>
        <b/>
        <sz val="11"/>
        <rFont val="Calibri"/>
        <family val="2"/>
      </rPr>
      <t>Término de ejecución del contrato 5 – 016- Urbanización Tres Marías, municipio de Pelaya 
– Cesar.</t>
    </r>
    <r>
      <rPr>
        <sz val="11"/>
        <rFont val="Calibri"/>
        <family val="2"/>
      </rPr>
      <t xml:space="preserve"> El Comité Técnico Fiduciario, no actuó de forma oportuna, en la  aplicación de las causales de incumplimiento por parte del contratista,  fundamentalmente en las fases 2 y 5, en las que se han presentado múltiples  ampliaciones y prorrogas en forma reiterada</t>
    </r>
  </si>
  <si>
    <r>
      <rPr>
        <b/>
        <sz val="11"/>
        <rFont val="Calibri"/>
        <family val="2"/>
      </rPr>
      <t xml:space="preserve">Término de ejecución del contrato 5 – 017 proyecto Efraín Mateus – municipio de San 
Martin – Cesar. </t>
    </r>
    <r>
      <rPr>
        <sz val="11"/>
        <rFont val="Calibri"/>
        <family val="2"/>
      </rPr>
      <t>El Comité Técnico Fiduciario no actuó de forma diligente, en la aplicación de las causales de incumplimiento por parte del contratista, fundamentalmente en la fase 5 Construcción</t>
    </r>
  </si>
  <si>
    <r>
      <rPr>
        <b/>
        <sz val="11"/>
        <rFont val="Calibri"/>
        <family val="2"/>
      </rPr>
      <t xml:space="preserve">Proyecto de Vivienda Manguare Fase II, Leticia-Amazonas. </t>
    </r>
    <r>
      <rPr>
        <sz val="11"/>
        <rFont val="Calibri"/>
        <family val="2"/>
      </rPr>
      <t>Incumplimientos reiterativos por parte del contratista sin que medie acción efectiva  por parte del Comité Técnico, de igual manera, las afectaciones que presentó el  predio evidencian deficiencia en la planeación, así como incumplimiento del  municipio en las obligaciones derivadas del convenio interadministrativo</t>
    </r>
  </si>
  <si>
    <r>
      <rPr>
        <b/>
        <sz val="11"/>
        <rFont val="Calibri"/>
        <family val="2"/>
      </rPr>
      <t>Proyecto Urbanización Bosque San Ignacio, Municipio de San José del Guaviare-Departamento del Guaviare.</t>
    </r>
    <r>
      <rPr>
        <sz val="11"/>
        <rFont val="Calibri"/>
        <family val="2"/>
      </rPr>
      <t xml:space="preserve"> Deficiencias en el seguimiento por cuanto en la información entregada  por Fonvivienda no se evidencian los soportes que respalden cada una de las  situaciones que afectaron al contratista y dificultades técnicas, operativas y financiera del contratista para ejecutar el proyecto</t>
    </r>
  </si>
  <si>
    <r>
      <rPr>
        <b/>
        <sz val="11"/>
        <rFont val="Calibri"/>
        <family val="2"/>
      </rPr>
      <t>Viabilización, planeación, proyección y programación en el marco del Convenio N°048 - 2016 entre FONVIVIENDA y el municipio de Ciénaga- Magdalena.</t>
    </r>
    <r>
      <rPr>
        <sz val="11"/>
        <rFont val="Calibri"/>
        <family val="2"/>
      </rPr>
      <t xml:space="preserve">
No cumplimiento de lineamientos de la  circular de viabilización por la entidad competente, por falta del ente  territorial en las obligaciones pactadas en el convenio y las debilidades por parte  de Fonvivienda en el seguimiento del proyecto</t>
    </r>
  </si>
  <si>
    <r>
      <rPr>
        <b/>
        <sz val="11"/>
        <rFont val="Calibri"/>
        <family val="2"/>
      </rPr>
      <t>Seguimiento y programación del contrato de Diseño y Construcción No 5-30 Proyecto Urbanización Villa Sheo Municipio de Coello - Tolima.</t>
    </r>
    <r>
      <rPr>
        <sz val="11"/>
        <rFont val="Calibri"/>
        <family val="2"/>
      </rPr>
      <t xml:space="preserve">
Debilidades por parte de Fonvivienda e interventoría (ENTerritorio) en el seguimiento del proyecto</t>
    </r>
  </si>
  <si>
    <r>
      <rPr>
        <b/>
        <sz val="11"/>
        <rFont val="Calibri"/>
        <family val="2"/>
      </rPr>
      <t xml:space="preserve">Cronograma del proyecto Urbanización Bella Vista, Dibulla, La Guajira. </t>
    </r>
    <r>
      <rPr>
        <sz val="11"/>
        <rFont val="Calibri"/>
        <family val="2"/>
      </rPr>
      <t>No se evidencian las gestiones adelantadas por Fonvivienda y MVCT, para articular y propender por la oportuna ejecución del proyecto, observándose que no se realizaron las acciones que permitieran cumplir con este objetivo dentro de los plazos establecidos</t>
    </r>
  </si>
  <si>
    <r>
      <rPr>
        <b/>
        <sz val="11"/>
        <rFont val="Calibri"/>
        <family val="2"/>
      </rPr>
      <t>Cambio en el alcance del proyecto Urbanización 
Bella Vista, Dibulla, La Guajira.</t>
    </r>
    <r>
      <rPr>
        <sz val="11"/>
        <rFont val="Calibri"/>
        <family val="2"/>
      </rPr>
      <t xml:space="preserve"> Se incumplió con lo ofertado en el desarrollo del proceso de contratación, así como lo contratado. Respecto de los hechos se evidencia la existencia de un riesgo, frente al cubrimiento de las familias potencialmente beneficiarias ocasionada por el  constante incumplimiento del cronograma de ejecución</t>
    </r>
  </si>
  <si>
    <r>
      <rPr>
        <b/>
        <sz val="11"/>
        <rFont val="Calibri"/>
        <family val="2"/>
      </rPr>
      <t>Proyecto Torres de San Sebastián, Municipio de Monterrey. Denuncia
No.2021-216438-80854-D.</t>
    </r>
    <r>
      <rPr>
        <sz val="11"/>
        <rFont val="Calibri"/>
        <family val="2"/>
      </rPr>
      <t xml:space="preserve">
Debilidades en las actividades de supervisión y seguimiento al proyecto, afectando la expectativa de los beneficiarios para acceder a las viviendas, vulnerando los fines esenciales del Estado</t>
    </r>
  </si>
  <si>
    <r>
      <rPr>
        <b/>
        <sz val="11"/>
        <color rgb="FF000000"/>
        <rFont val="Calibri"/>
        <family val="2"/>
      </rPr>
      <t>Corrección Periodos Anteriores.</t>
    </r>
    <r>
      <rPr>
        <sz val="11"/>
        <color rgb="FF000000"/>
        <rFont val="Calibri"/>
        <family val="2"/>
      </rPr>
      <t xml:space="preserve"> La CGR considera que los saldos utilizados para la reexpresión de los EEFF a 31/12/2020 no son razonables, lo anterior, debido al no reconocimiento oportuno, completo y exacto de la información reportada por la fiduciaria en periodos anteriores de que trata el numeral 1.2.1.3 “Actualización de los derechos Fiduciarios” de la Res. 090 del 8/5/2020</t>
    </r>
  </si>
  <si>
    <r>
      <rPr>
        <b/>
        <sz val="11"/>
        <color rgb="FF000000"/>
        <rFont val="Calibri"/>
        <family val="2"/>
      </rPr>
      <t>Cuenta 192603 Derechos Fiduciarios-Fiducia Mercantil Patrimonio Autónomo.</t>
    </r>
    <r>
      <rPr>
        <sz val="11"/>
        <color rgb="FF000000"/>
        <rFont val="Calibri"/>
        <family val="2"/>
      </rPr>
      <t xml:space="preserve"> La CGR considera que no fue posible establecer la conformidad del saldo del Programa Equipamientos Públicos, toda vez que la información financiera del programa se encuentra en depuración y no cuenta con los EEFF comparativos (año 2020 – 2021) separados únicamente por los recursos aportados por Fonvivienda.</t>
    </r>
  </si>
  <si>
    <r>
      <rPr>
        <b/>
        <sz val="11"/>
        <color rgb="FF000000"/>
        <rFont val="Calibri"/>
        <family val="2"/>
      </rPr>
      <t>Ganancia por Derechos en Fideicomiso.</t>
    </r>
    <r>
      <rPr>
        <sz val="11"/>
        <color rgb="FF000000"/>
        <rFont val="Calibri"/>
        <family val="2"/>
      </rPr>
      <t xml:space="preserve"> La cuenta 480851, esta sobreestimada en $ 2.758.428, debido a que se presenta mayor valor de $1.220.935 en los rendimientos del programa Equipamientos Públicos y de $1.537.493 Semilleros Propietarios, diferencias generadas entre los Rendimientos y el neto de rentabilidades que reportaron en las Notas Explicativas a los EEFF de Fonvivienda</t>
    </r>
  </si>
  <si>
    <r>
      <rPr>
        <b/>
        <sz val="11"/>
        <color rgb="FF000000"/>
        <rFont val="Calibri"/>
        <family val="2"/>
      </rPr>
      <t>Cuentas de orden.</t>
    </r>
    <r>
      <rPr>
        <sz val="11"/>
        <color rgb="FF000000"/>
        <rFont val="Calibri"/>
        <family val="2"/>
      </rPr>
      <t xml:space="preserve"> La CGR considera que el saldo de la cuenta de orden 930804 – Recursos Entregados en AdministraciónFiducia Mercantil se subestimó en $898.344.567, debido a las diferencias presentadas en las ejecuciones o pagos del programa PVGI relacionadas en las actas de cierre con respecto a las presentadas en los Estados Financieros</t>
    </r>
  </si>
  <si>
    <r>
      <rPr>
        <b/>
        <sz val="11"/>
        <color rgb="FF000000"/>
        <rFont val="Calibri"/>
        <family val="2"/>
      </rPr>
      <t>Notas a los EEFF.</t>
    </r>
    <r>
      <rPr>
        <sz val="11"/>
        <color rgb="FF000000"/>
        <rFont val="Calibri"/>
        <family val="2"/>
      </rPr>
      <t xml:space="preserve"> Del Programa Equipamientos Públicos no fue posible obtener las Notas  separadas por los recursos aportados por los demás programas  en ejecución del contrato de este programa y La información detallada de la Nota 28 “INGRESOS” en la cuenta 480851 Ganancia por Derechos en Fideicomiso, registra como Recuperación valores 
negativos que disminuyen el saldo de rentabilidad</t>
    </r>
  </si>
  <si>
    <r>
      <rPr>
        <b/>
        <sz val="11"/>
        <color rgb="FF000000"/>
        <rFont val="Calibri"/>
        <family val="2"/>
      </rPr>
      <t>Saldos por Conciliar de Operaciones Reciprocas.</t>
    </r>
    <r>
      <rPr>
        <sz val="11"/>
        <color rgb="FF000000"/>
        <rFont val="Calibri"/>
        <family val="2"/>
      </rPr>
      <t xml:space="preserve"> De acuerdo con lo reportado por el Fondo a 31/12/2021 en el formulario CGN2015_002_OPERACIONES_RECIPROCAS_CONVERGENCIA y los saldos registrados por algunas entidades públicas con las cuales tuvo dichas operaciones, se establecieron diferencias en la cuenta 133601- Reintegros de Tesorería por con respecto a las cuentas reportadas por la DTN</t>
    </r>
  </si>
  <si>
    <r>
      <rPr>
        <b/>
        <sz val="11"/>
        <color rgb="FF000000"/>
        <rFont val="Calibri"/>
        <family val="2"/>
      </rPr>
      <t>Control Interno Financiero.</t>
    </r>
    <r>
      <rPr>
        <sz val="11"/>
        <color rgb="FF000000"/>
        <rFont val="Calibri"/>
        <family val="2"/>
      </rPr>
      <t xml:space="preserve"> La CGR indica que  al revisar los saldos y movimientos convergencia de cada cuenta para el año 2021 se presenta una diferencia en los activos y en los pasivos, entre el saldo final de los Estados Financieros del segundo trimestre y el saldo inicial de los Estados Financieros del tercer trimestre</t>
    </r>
  </si>
  <si>
    <r>
      <rPr>
        <b/>
        <sz val="11"/>
        <color rgb="FF000000"/>
        <rFont val="Calibri"/>
        <family val="2"/>
      </rPr>
      <t>Saldos en Fiducia</t>
    </r>
    <r>
      <rPr>
        <sz val="11"/>
        <color rgb="FF000000"/>
        <rFont val="Calibri"/>
        <family val="2"/>
      </rPr>
      <t>. La CGR indica que  Diferencia en Saldo en Fiducia Se presenta diferencia porque en la ejecución de los recursos no se incluyen los saldos por conceptos de rendimientos acumulados disponibles en cada programa, lo que conlleva a que se mantengan mensualmente altos los saldos de recursos no utilizados en las cuentas de cada programa.</t>
    </r>
  </si>
  <si>
    <r>
      <rPr>
        <b/>
        <sz val="11"/>
        <color rgb="FF000000"/>
        <rFont val="Calibri"/>
        <family val="2"/>
      </rPr>
      <t>Recursos de Reservas no Ejecutadas Años Anteriores.</t>
    </r>
    <r>
      <rPr>
        <sz val="11"/>
        <color rgb="FF000000"/>
        <rFont val="Calibri"/>
        <family val="2"/>
      </rPr>
      <t xml:space="preserve"> La CGR indica que los Recursos de Reservas no Ejecutadas Años Anteriores muestra que a 31/12/2021, permanecen saldos sin ejecutar de compromisos, con más de seis años, desde la fecha en que los mismos se constituyeron como reservas, sobre los cuales se ejecutan por año, en promedio un 4% de los saldos acumulados por programa</t>
    </r>
  </si>
  <si>
    <r>
      <rPr>
        <b/>
        <sz val="11"/>
        <color rgb="FF000000"/>
        <rFont val="Calibri"/>
        <family val="2"/>
      </rPr>
      <t>Ejecución Presupuestal Programa de Vivienda “CASA DIGNA VIDA DIGNA” VIGENCIA 2019,2020 Y 2021</t>
    </r>
    <r>
      <rPr>
        <sz val="11"/>
        <color rgb="FF000000"/>
        <rFont val="Calibri"/>
        <family val="2"/>
      </rPr>
      <t>. De manera acumulada en los tres años referidos se ejecutó el 52% de los recursos asignados quedando el resto por ejecutar, lo cual refleja el incumplimiento de las metas programadas anualmente para la 
ejecución del programa.</t>
    </r>
  </si>
  <si>
    <r>
      <rPr>
        <b/>
        <sz val="11"/>
        <rFont val="Calibri"/>
        <family val="2"/>
      </rPr>
      <t xml:space="preserve">Ejecución Presupuestal cuenta 138427 CxC a la DTN por cancelación de las CxP vigencias 2015 a 2017 con Valor líquido cero en el aplicativo SIIF </t>
    </r>
    <r>
      <rPr>
        <sz val="11"/>
        <rFont val="Calibri"/>
        <family val="2"/>
      </rPr>
      <t>A la cuenta se han trasladado recursos de rezago vigencias 2015 a 2018, encontrándose en la vigencia 2019, saldo de recursos de las cuatro vigencias, pendientes de ejecución.</t>
    </r>
  </si>
  <si>
    <r>
      <rPr>
        <b/>
        <sz val="11"/>
        <color theme="1"/>
        <rFont val="Calibri"/>
        <family val="2"/>
      </rPr>
      <t xml:space="preserve">Rendimientos Financieros PA </t>
    </r>
    <r>
      <rPr>
        <sz val="11"/>
        <color theme="1"/>
        <rFont val="Calibri"/>
        <family val="2"/>
      </rPr>
      <t>en la nota 8 de los EEFF se indica que la cuenta 480851 – Ganancia por Derechos en Fideicomiso, registra un saldo por rendimientos financieros de $6.167.011.192, este valor difiere con el reflejado en la nota 5 que detalla los rendimientos de los aportes de cada PA en la cuenta 192603, registrando un saldo de $4.969.732.145, diferencia de $1.197.279.04</t>
    </r>
  </si>
  <si>
    <r>
      <rPr>
        <b/>
        <sz val="11"/>
        <color theme="1"/>
        <rFont val="Calibri"/>
        <family val="2"/>
      </rPr>
      <t xml:space="preserve">Reservas presupuestales constituidas en la vigencia 2019: </t>
    </r>
    <r>
      <rPr>
        <sz val="11"/>
        <color indexed="8"/>
        <rFont val="Calibri"/>
        <family val="2"/>
      </rPr>
      <t>Constituir reservas presupuestales cuando se ha recibido el bien o el servicio, desnaturaliza la figura de la reserva presupuestal definida en el segundo inciso del artículo 89 del Estatuto Orgánico del Presupuesto, pues estas operaciones presupuestales corresponden a cuentas por pagar. sobrestimación de $681.432.933.317</t>
    </r>
  </si>
  <si>
    <r>
      <rPr>
        <b/>
        <sz val="11"/>
        <color rgb="FF000000"/>
        <rFont val="Calibri"/>
        <family val="2"/>
      </rPr>
      <t xml:space="preserve">Gestión en la recuperación post – desastre y riesgo financiero por falta de ejecución. </t>
    </r>
    <r>
      <rPr>
        <sz val="11"/>
        <color rgb="FF000000"/>
        <rFont val="Calibri"/>
        <family val="2"/>
      </rPr>
      <t>Incumplimiento de los acuerdos y falta de una verdadera supervisión, ya que se presenta de manera repetitiva las prórrogas a los contratos y adiciones de recursos para la ejecución de las obras; y el fin inicial del convenio no se ha cumplido como es la entrega de las viviendas</t>
    </r>
  </si>
  <si>
    <r>
      <t>Impacto social Proyecto de Vivienda Sauces II.</t>
    </r>
    <r>
      <rPr>
        <sz val="11"/>
        <color rgb="FF000000"/>
        <rFont val="Calibri"/>
        <family val="2"/>
      </rPr>
      <t xml:space="preserve"> Se identificaron situaciones de habitabilidad en confinamiento, de exposición al medio ambiente y de retorno a zonas de alto riesgo, que, abonado a las condiciones ya adquiridas como damnificados y la postergación de la entrega de las viviendas, se generan implicaciones sociales y de condicionamiento humano</t>
    </r>
  </si>
  <si>
    <r>
      <t xml:space="preserve">Controles y Compromisos entre FONVIVIENDA y UNGRD – Convenio interadministrativo 9677-PPAL001-217-2017 y Contratos Derivados. </t>
    </r>
    <r>
      <rPr>
        <sz val="11"/>
        <color rgb="FF000000"/>
        <rFont val="Calibri"/>
        <family val="2"/>
      </rPr>
      <t>Incumplimiento de los requisitos exigidos en la ley, lo cual, no permitió determinar de manera oportuna los riesgos en la ejecución de los contratos y, que ha llevado a la prolongado la ejecución de los contratos de Sauces II</t>
    </r>
  </si>
  <si>
    <r>
      <t xml:space="preserve">Cumplimiento obligaciones contractuales del proyecto Urbanización VIP Jorge Avilés - Chinú - Córdoba. </t>
    </r>
    <r>
      <rPr>
        <sz val="11"/>
        <color rgb="FF000000"/>
        <rFont val="Calibri"/>
        <family val="2"/>
      </rPr>
      <t>Incertidumbre sobre la culminación del proyecto, toda vez que, no se tiene conocimiento de una novedad contractual con el plazo de ejecución actualizado; teniendo en cuenta que, la última fecha de finalización reportada eral el 12 de junio de 2022</t>
    </r>
  </si>
  <si>
    <r>
      <t xml:space="preserve">Cumplimiento obligaciones contractuales del proyecto urbanización Villa Joel - Municipio de San Vicente del Caguán. </t>
    </r>
    <r>
      <rPr>
        <sz val="11"/>
        <color rgb="FF000000"/>
        <rFont val="Calibri"/>
        <family val="2"/>
      </rPr>
      <t xml:space="preserve">Inoportunidad en la gestión, ya que, solo después de transcurridos más de seis meses, se tomaron las medidas necesarias que garanticen la reactivación del proyecto con la reanudación de las obras en terreno </t>
    </r>
  </si>
  <si>
    <r>
      <t xml:space="preserve">Proyecto de vivienda Urbanización Bella Vista - Dibulla, La Guajira. Pago de 40 viviendas en SMLMV del 2022. </t>
    </r>
    <r>
      <rPr>
        <sz val="11"/>
        <color rgb="FF000000"/>
        <rFont val="Calibri"/>
        <family val="2"/>
      </rPr>
      <t>Al pagar las 40 viviendas con SMLMV a precio del 2022 y no del 2019, como contractualmente estaba pactado inicialmente, se ocasionó un daño patrimonial al Estado por $437.616.664, por causa de una gestión fiscal antieconómica e inoportuna, contemplada en la Ley 610
del 2000</t>
    </r>
  </si>
  <si>
    <r>
      <rPr>
        <b/>
        <sz val="11"/>
        <color rgb="FF000000"/>
        <rFont val="Calibri"/>
        <family val="2"/>
      </rPr>
      <t>Vigencia de SMMLV para el pago del Proyecto Villa Ángela, El Copey -Cesar.</t>
    </r>
    <r>
      <rPr>
        <sz val="11"/>
        <color rgb="FF000000"/>
        <rFont val="Calibri"/>
        <family val="2"/>
      </rPr>
      <t xml:space="preserve"> La claúsula sexta del contrato de diseño y construcción No. 5-021 de 2016 fue modificada, ocasionando  un detrimento patrimonial en la suma de $578.821.388, cifra que resulta de haber cancelado el 95 % de las 192 viviendas con SMMLV de las vigencias 2020 y 2022</t>
    </r>
  </si>
  <si>
    <r>
      <rPr>
        <b/>
        <sz val="11"/>
        <color rgb="FF000000"/>
        <rFont val="Calibri"/>
        <family val="2"/>
      </rPr>
      <t xml:space="preserve">Suspensión del Contrato de Diseño y Construcción No. 5-099.
Ciudadela La Perla, en Campoalegre-Huila. </t>
    </r>
    <r>
      <rPr>
        <sz val="11"/>
        <color rgb="FF000000"/>
        <rFont val="Calibri"/>
        <family val="2"/>
      </rPr>
      <t>Aprobación injustificada de las suspensiones del proyecto de vivienda de Ciudadela La Perla en el municipio de Campoalegre-Huila, presuntamente el ComitéTécnico infringió el principio de economía del artículo 209 de la Constitución Política de Colombia</t>
    </r>
  </si>
  <si>
    <r>
      <rPr>
        <b/>
        <sz val="11"/>
        <color rgb="FF000000"/>
        <rFont val="Calibri"/>
        <family val="2"/>
      </rPr>
      <t>Proyecto de vivienda</t>
    </r>
    <r>
      <rPr>
        <sz val="11"/>
        <color rgb="FF000000"/>
        <rFont val="Calibri"/>
        <family val="2"/>
      </rPr>
      <t xml:space="preserve"> </t>
    </r>
    <r>
      <rPr>
        <b/>
        <sz val="11"/>
        <color rgb="FF000000"/>
        <rFont val="Calibri"/>
        <family val="2"/>
      </rPr>
      <t>Urbanización Valle de Canaán Il Etapa de Viterbo - Caldas. Cumplimiento de requisito de uso de suelo para aplicar a la
convocatoria.</t>
    </r>
    <r>
      <rPr>
        <sz val="11"/>
        <color rgb="FF000000"/>
        <rFont val="Calibri"/>
        <family val="2"/>
      </rPr>
      <t xml:space="preserve"> El predio no se
encontraba legalizado en su totalidad como urbano, lo cual ha llevado a que el proyecto de vivienda, sufra dilaciones, ocasionando atrasos en la entrega de las viviendas</t>
    </r>
  </si>
  <si>
    <r>
      <rPr>
        <b/>
        <sz val="11"/>
        <color rgb="FF000000"/>
        <rFont val="Calibri"/>
        <family val="2"/>
      </rPr>
      <t>Proyecto de vivienda Urbanización Ana Belén de Ciénaga – Magdalena. Cumplimiento del requisito de acceso a servicio de acueducto para aplicar a la convocatoria.</t>
    </r>
    <r>
      <rPr>
        <sz val="11"/>
        <color rgb="FF000000"/>
        <rFont val="Calibri"/>
        <family val="2"/>
      </rPr>
      <t xml:space="preserve"> A pesar de contar con certificado de disponibilidad, el servicio no se encontraba en disponibilidad inmediata para atender la necesidad del proyecto y por ende se vienen presentando incumplimiento en la entrega de este</t>
    </r>
  </si>
  <si>
    <r>
      <rPr>
        <b/>
        <sz val="11"/>
        <color rgb="FF000000"/>
        <rFont val="Calibri"/>
        <family val="2"/>
      </rPr>
      <t xml:space="preserve">Suspensión del contrato 5-079 - Urbanización Los Alelíes – Municipio de Paz de Ariporo – Casanare. </t>
    </r>
    <r>
      <rPr>
        <sz val="11"/>
        <color rgb="FF000000"/>
        <rFont val="Calibri"/>
        <family val="2"/>
      </rPr>
      <t>A la fecha no se ha realizado la entrega de 40 unidades de vivienda a los potenciales beneficiarios, adicionalmente, el proyecto no cuenta con pólizas actualizadas, energización y recibo de redes. IF por $2’108.383.336</t>
    </r>
  </si>
  <si>
    <r>
      <rPr>
        <b/>
        <sz val="11"/>
        <color rgb="FF000000"/>
        <rFont val="Calibri"/>
        <family val="2"/>
      </rPr>
      <t xml:space="preserve">Término de ejecución del contrato 5-035 - Urbanización Valle de Canaán Etapa II – Municipio de Viterbo – Caldas. </t>
    </r>
    <r>
      <rPr>
        <sz val="11"/>
        <color rgb="FF000000"/>
        <rFont val="Calibri"/>
        <family val="2"/>
      </rPr>
      <t>El punto de conexión del alcantarillado ha sido motivo principal, para que el proyecto se encuentre en estado de suspensión, dado que no se han ejecutado las obras mínimas requeridas, para conectar los sistemas de alcantarillado de la urbanización con el del municipio</t>
    </r>
  </si>
  <si>
    <r>
      <rPr>
        <b/>
        <sz val="11"/>
        <color rgb="FF000000"/>
        <rFont val="Calibri"/>
        <family val="2"/>
      </rPr>
      <t xml:space="preserve">Alcance del contrato 5-002 de 2016 - Urbanización Bella Vista
– Municipio de Dibulla, Guajira. </t>
    </r>
    <r>
      <rPr>
        <sz val="11"/>
        <color rgb="FF000000"/>
        <rFont val="Calibri"/>
        <family val="2"/>
      </rPr>
      <t>No se tuvo en cuenta los escenarios reales de dimensionamiento de la zona en donde se iba a implantar el proyecto de urbanización frente a las áreas proyectadas para la ejecución de las 200 viviendas, por lo que no se podrá garantizar el cubrimiento de las familias
potencialmente beneficiadas</t>
    </r>
  </si>
  <si>
    <r>
      <t>Suspensión del Contrato de Diseño y Construcción No. 5-115. Urbanización Villas Del Rosal, en Boavita - Boyacá</t>
    </r>
    <r>
      <rPr>
        <sz val="11"/>
        <color rgb="FF000000"/>
        <rFont val="Calibri"/>
        <family val="2"/>
      </rPr>
      <t>.</t>
    </r>
    <r>
      <rPr>
        <b/>
        <sz val="11"/>
        <color rgb="FF000000"/>
        <rFont val="Calibri"/>
        <family val="2"/>
      </rPr>
      <t xml:space="preserve"> </t>
    </r>
    <r>
      <rPr>
        <sz val="11"/>
        <color rgb="FF000000"/>
        <rFont val="Calibri"/>
        <family val="2"/>
      </rPr>
      <t>No hay justificación alguna para que los proyectos se suspendan por lapso de tiempo tan amplios, dado que las causas que originan dicha situaciones son propias del contratista y no del contrato
principal.</t>
    </r>
  </si>
  <si>
    <r>
      <t>Suspensión del Contrato de Diseño y Construcción No. 5-067. Urbanización Villa Yady, en Sabanalarga – Atlántico</t>
    </r>
    <r>
      <rPr>
        <sz val="11"/>
        <color rgb="FF000000"/>
        <rFont val="Calibri"/>
        <family val="2"/>
      </rPr>
      <t>.</t>
    </r>
    <r>
      <rPr>
        <b/>
        <sz val="11"/>
        <color rgb="FF000000"/>
        <rFont val="Calibri"/>
        <family val="2"/>
      </rPr>
      <t xml:space="preserve"> </t>
    </r>
    <r>
      <rPr>
        <sz val="11"/>
        <color rgb="FF000000"/>
        <rFont val="Calibri"/>
        <family val="2"/>
      </rPr>
      <t>La suspensión del proyecto en el trámite de Cesión ha ocasionado demoras en las entregas de las viviendas a los potenciales beneficiarios, los cuales pertenecen a grupos poblacionales que se encuentran en estado de vulnerabilidad y gozan de especial protección del Estado.</t>
    </r>
  </si>
  <si>
    <r>
      <t>Vigencia de SMMLV para el pago del Proyecto Urbanización Villa Catalina en el Municipio de Acevedo- Huila</t>
    </r>
    <r>
      <rPr>
        <sz val="11"/>
        <color rgb="FF000000"/>
        <rFont val="Calibri"/>
        <family val="2"/>
      </rPr>
      <t>.</t>
    </r>
    <r>
      <rPr>
        <b/>
        <sz val="11"/>
        <color rgb="FF000000"/>
        <rFont val="Calibri"/>
        <family val="2"/>
      </rPr>
      <t xml:space="preserve"> </t>
    </r>
    <r>
      <rPr>
        <sz val="11"/>
        <color rgb="FF000000"/>
        <rFont val="Calibri"/>
        <family val="2"/>
      </rPr>
      <t>Las razones que ocasionaron el cambio de vigencia del SMMLV para pago de las viviendas del proyecto fue la situación financiera del contratista, la cual era ajena al contrato de Diseño y Construcción. IF de $316.257.755 por la diferencia de haber cancelado las viviendas en 2020</t>
    </r>
  </si>
  <si>
    <r>
      <t>Proyecto de vivienda Urbanización San Antonio - Líbano, Tolima. Servicio de energía y gas</t>
    </r>
    <r>
      <rPr>
        <sz val="11"/>
        <color rgb="FF000000"/>
        <rFont val="Calibri"/>
        <family val="2"/>
      </rPr>
      <t>.</t>
    </r>
    <r>
      <rPr>
        <b/>
        <sz val="11"/>
        <color rgb="FF000000"/>
        <rFont val="Calibri"/>
        <family val="2"/>
      </rPr>
      <t xml:space="preserve"> </t>
    </r>
    <r>
      <rPr>
        <sz val="11"/>
        <color rgb="FF000000"/>
        <rFont val="Calibri"/>
        <family val="2"/>
      </rPr>
      <t>El proyecto a la fecha no cuenta con la conexión de los servicios de energía y gas, lo que genera que los plazos estipulados para la finalización de la fase 5 y en general del contrato se vean afectados.</t>
    </r>
  </si>
  <si>
    <r>
      <t>Término de ejecución del contrato 5-110 - Urbanización
Miradores de la Gruta –Municipio de Chima – Santander</t>
    </r>
    <r>
      <rPr>
        <sz val="11"/>
        <color rgb="FF000000"/>
        <rFont val="Calibri"/>
        <family val="2"/>
      </rPr>
      <t>. En la etapa de viabilidad no se realizó una evaluación técnica que pudiera determinar que el proyecto se encontraba en zona potencial de riesgo y que requería de obras complementarias para la estabilización y/o contención del talud presente en la zona de ejecución de las obras</t>
    </r>
  </si>
  <si>
    <r>
      <t xml:space="preserve">Actas de reunión (4) 
</t>
    </r>
    <r>
      <rPr>
        <sz val="11"/>
        <color theme="1"/>
        <rFont val="Calibri"/>
        <family val="2"/>
      </rPr>
      <t>Informe de efectividad (1)</t>
    </r>
    <r>
      <rPr>
        <sz val="11"/>
        <color rgb="FF000000"/>
        <rFont val="Calibri"/>
        <family val="2"/>
      </rPr>
      <t xml:space="preserve">
</t>
    </r>
    <r>
      <rPr>
        <sz val="11"/>
        <color rgb="FFFF0000"/>
        <rFont val="Calibri"/>
        <family val="2"/>
      </rPr>
      <t xml:space="preserve">
</t>
    </r>
  </si>
  <si>
    <r>
      <t xml:space="preserve">
</t>
    </r>
    <r>
      <rPr>
        <sz val="11"/>
        <color theme="1"/>
        <rFont val="Calibri"/>
        <family val="2"/>
      </rPr>
      <t>Procedimiento publicado en página web (1)</t>
    </r>
    <r>
      <rPr>
        <sz val="11"/>
        <color indexed="8"/>
        <rFont val="Calibri"/>
        <family val="2"/>
      </rPr>
      <t xml:space="preserve">
Acta de socialización (1) 
Acta de seguimiento (1)</t>
    </r>
  </si>
  <si>
    <r>
      <t xml:space="preserve">La CGR manifiesta no explicación completa y suficiente de los reconocimientos contables en las notas a los estados financieros.
</t>
    </r>
    <r>
      <rPr>
        <sz val="11"/>
        <color rgb="FFFF0000"/>
        <rFont val="Calibri"/>
        <family val="2"/>
      </rPr>
      <t>Incorpora H6(2020) H4(2018) H8(2019)</t>
    </r>
  </si>
  <si>
    <r>
      <t>Acta</t>
    </r>
    <r>
      <rPr>
        <sz val="11"/>
        <color theme="1"/>
        <rFont val="Calibri"/>
        <family val="2"/>
      </rPr>
      <t xml:space="preserve"> conciliación de procesos jurídicos que incluya el formato de reporte conciliado de los procesos jurídicos</t>
    </r>
    <r>
      <rPr>
        <sz val="11"/>
        <rFont val="Calibri"/>
        <family val="2"/>
      </rPr>
      <t xml:space="preserve">
</t>
    </r>
    <r>
      <rPr>
        <sz val="11"/>
        <color theme="9" tint="-0.249977111117893"/>
        <rFont val="Calibri"/>
        <family val="2"/>
      </rPr>
      <t xml:space="preserve">
</t>
    </r>
  </si>
  <si>
    <r>
      <t xml:space="preserve">No se ha ejecutado la reserva de las vigencias fiscales anteriores debido a la dinamica propia de la ejecución de los proyectos de construcción y mejoramientos de vivienda urbana y rural
</t>
    </r>
    <r>
      <rPr>
        <sz val="11"/>
        <color rgb="FFFF0000"/>
        <rFont val="Calibri"/>
        <family val="2"/>
      </rPr>
      <t xml:space="preserve">
Incorpora 7(2017) H8(2018)</t>
    </r>
  </si>
  <si>
    <r>
      <t xml:space="preserve">Superacion del 15%  del presupuesto de inversión del año anterior (2022) constituido como reserva
</t>
    </r>
    <r>
      <rPr>
        <sz val="11"/>
        <color rgb="FFFF0000"/>
        <rFont val="Calibri"/>
        <family val="2"/>
      </rPr>
      <t>Incorpora H12(2019) H8(2020) H12(2021)</t>
    </r>
  </si>
  <si>
    <r>
      <t xml:space="preserve">Circular Emitida (1)
</t>
    </r>
    <r>
      <rPr>
        <sz val="11"/>
        <rFont val="Calibri"/>
        <family val="2"/>
      </rPr>
      <t>Comunicación  a las dependencias para confirmar las cuentas por pagar (1)</t>
    </r>
  </si>
  <si>
    <r>
      <t xml:space="preserve">Cuadro Excel (1)
</t>
    </r>
    <r>
      <rPr>
        <sz val="11"/>
        <rFont val="Calibri"/>
        <family val="2"/>
      </rPr>
      <t>Comunicación de respuesta por parte del apoderado (1)</t>
    </r>
    <r>
      <rPr>
        <sz val="11"/>
        <color indexed="8"/>
        <rFont val="Calibri"/>
        <family val="2"/>
      </rPr>
      <t xml:space="preserve">
Informe Final (1)</t>
    </r>
  </si>
  <si>
    <r>
      <t xml:space="preserve">1 Memorando a la Oficina Jurídica (1) 
2. Informe semestral de avance del proyecto (3)
</t>
    </r>
    <r>
      <rPr>
        <sz val="11"/>
        <color rgb="FFFF0000"/>
        <rFont val="Calibri"/>
        <family val="2"/>
      </rPr>
      <t xml:space="preserve">
</t>
    </r>
  </si>
  <si>
    <r>
      <t xml:space="preserve">1. </t>
    </r>
    <r>
      <rPr>
        <sz val="11"/>
        <color rgb="FF000000"/>
        <rFont val="Calibri"/>
        <family val="2"/>
      </rPr>
      <t>Informes semestrales sobre el estado del proceso de cobro coactivo (3)</t>
    </r>
  </si>
  <si>
    <r>
      <rPr>
        <b/>
        <sz val="11"/>
        <rFont val="Calibri"/>
        <family val="2"/>
      </rPr>
      <t>Ejecución de obras complementarias por parte de la Alcaldía del Municipio del Banco - Magdalena.</t>
    </r>
    <r>
      <rPr>
        <sz val="11"/>
        <rFont val="Calibri"/>
        <family val="2"/>
      </rPr>
      <t xml:space="preserve"> Deficiencias en la gestión de Fonvivienda y por el incumplimiento del municipio en las obligaciones pactadas en el convenio interadministrativo de Cooperación No. 057 De 2017, que derivo en  retrasos en la ejecución del Contrato 5 – 127 de 2019</t>
    </r>
  </si>
  <si>
    <r>
      <rPr>
        <b/>
        <sz val="11"/>
        <rFont val="Calibri"/>
        <family val="2"/>
      </rPr>
      <t xml:space="preserve">Gestión de los Comités Técnico y Fiduciario. </t>
    </r>
    <r>
      <rPr>
        <sz val="11"/>
        <rFont val="Calibri"/>
        <family val="2"/>
      </rPr>
      <t>Deficiencias encontradas en los procedimientos de seguimiento, control y toma de decisiones al interior del programa PVG, responsabilidades a cargo de los miembros del Comité Técnico Fiduciario, quienes con su actuación no han contribuido al logro de la meta definida para el PVG II.</t>
    </r>
  </si>
  <si>
    <r>
      <rPr>
        <b/>
        <sz val="11"/>
        <color rgb="FF000000"/>
        <rFont val="Calibri"/>
        <family val="2"/>
      </rPr>
      <t>Supervisión para la Ejecución Presupuestal Programa de Vivienda Casa Digna Vida Digna “CDVD” Convenio Interadministrativo de Cooperación No. 015 de 2020.</t>
    </r>
    <r>
      <rPr>
        <sz val="11"/>
        <color rgb="FF000000"/>
        <rFont val="Calibri"/>
        <family val="2"/>
      </rPr>
      <t xml:space="preserve"> Durante la prórroga para la vigencia 2021, no se ejecutaron recursos ni se suscribieron contratos de ejecución de actividades, lo cual denota falta de planeación y gestión por parte de Fonvivienda</t>
    </r>
  </si>
  <si>
    <r>
      <rPr>
        <b/>
        <sz val="11"/>
        <color rgb="FF000000"/>
        <rFont val="Calibri"/>
        <family val="2"/>
      </rPr>
      <t>Conv Interadminis de Cooperación No. 051 de 2021.</t>
    </r>
    <r>
      <rPr>
        <sz val="11"/>
        <color rgb="FF000000"/>
        <rFont val="Calibri"/>
        <family val="2"/>
      </rPr>
      <t xml:space="preserve"> Conforme a lo indicado por la CGR,  se estableció diferencias en la cantidad de viviendas del proyecto,  la cual difiere con la prevista en el convenioo, pues una modificación para adicionar obras, bienes o servicios, prorrogar el plazo o alterar la forma de su ejecución, debe constar por escrito y haber sido suscrita por las partes.</t>
    </r>
  </si>
  <si>
    <r>
      <rPr>
        <b/>
        <sz val="11"/>
        <color rgb="FF000000"/>
        <rFont val="Calibri"/>
        <family val="2"/>
      </rPr>
      <t>Subsidios Otorgados Programa Mi Casa Ya.</t>
    </r>
    <r>
      <rPr>
        <sz val="11"/>
        <color rgb="FF000000"/>
        <rFont val="Calibri"/>
        <family val="2"/>
      </rPr>
      <t xml:space="preserve"> De la revisión de la muestra de 580 beneficiarios de subsidios asignados en el mes de diciembre de 2021, en desarrollo del convenio con el Banco de la Republica del Patrimonio Autónomo Mi Casa Ya,  se encontraron diferencias, lo cual genera duda sobre la exactitud y confiabilidad de la información de esos beneficiarios.</t>
    </r>
  </si>
  <si>
    <r>
      <t xml:space="preserve">Acta de socialización (1)
</t>
    </r>
    <r>
      <rPr>
        <sz val="11"/>
        <rFont val="Calibri"/>
        <family val="2"/>
      </rPr>
      <t>Memorias de la socialización (1)
Informe de validación de cruce de información reportada por las entidades (1)</t>
    </r>
  </si>
  <si>
    <r>
      <rPr>
        <b/>
        <sz val="11"/>
        <rFont val="Calibri"/>
        <family val="2"/>
      </rPr>
      <t xml:space="preserve">Ejecución Presupuestal Recursos Rezago y Vigencia 2018 (AF) H.7 -V-2017. En la </t>
    </r>
    <r>
      <rPr>
        <sz val="11"/>
        <rFont val="Calibri"/>
        <family val="2"/>
      </rPr>
      <t>ejecución presupuestal de los recursos 2018 se determinó, que el 99% se comprometieron, solo el 22% se obligó y pagó, y teniendo en cuenta que solo se autoriza giro de recursos sobre la base de viviendas terminadas y asignadas a los beneficiarios, se deduce una baja ejecución física de los proyectos.</t>
    </r>
  </si>
  <si>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</si>
  <si>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</si>
  <si>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</si>
  <si>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</si>
  <si>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</si>
  <si>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</si>
  <si>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</si>
  <si>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</si>
  <si>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</si>
  <si>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</si>
  <si>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</si>
  <si>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</si>
  <si>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</si>
  <si>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</si>
  <si>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</si>
  <si>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</si>
  <si>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</si>
  <si>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</si>
  <si>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</si>
  <si>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</si>
  <si>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</si>
  <si>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</si>
  <si>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</si>
  <si>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</si>
  <si>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</si>
  <si>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</si>
  <si>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</si>
  <si>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</si>
  <si>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</si>
  <si>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</si>
  <si>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</si>
  <si>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</si>
  <si>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</si>
  <si>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</si>
  <si>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</si>
  <si>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</si>
  <si>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</si>
  <si>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</si>
  <si>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</si>
  <si>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</si>
  <si>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</si>
  <si>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</si>
  <si>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</si>
  <si>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</si>
  <si>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</si>
  <si>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</si>
  <si>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</si>
  <si>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</si>
  <si>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</si>
  <si>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</si>
  <si>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</si>
  <si>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</si>
  <si>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</si>
  <si>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</si>
  <si>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</si>
  <si>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</si>
  <si>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</si>
  <si>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</si>
  <si>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</si>
  <si>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</si>
  <si>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</si>
  <si>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</si>
  <si>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</si>
  <si>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</si>
  <si>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</si>
  <si>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</si>
  <si>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</si>
  <si>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</si>
  <si>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</si>
  <si>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</si>
  <si>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</si>
  <si>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</si>
  <si>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</si>
  <si>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</si>
  <si>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</si>
  <si>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</si>
  <si>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</si>
  <si>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</si>
  <si>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</si>
  <si>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</si>
  <si>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</si>
  <si>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</si>
  <si>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</si>
  <si>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</si>
  <si>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</si>
  <si>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</si>
  <si>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</si>
  <si>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</si>
  <si>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</si>
  <si>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</si>
  <si>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</si>
  <si>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</si>
  <si>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</si>
  <si>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</si>
  <si>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</si>
  <si>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</si>
  <si>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</si>
  <si>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</si>
  <si>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</si>
  <si>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</si>
  <si>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</si>
  <si>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</si>
  <si>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</si>
  <si>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</si>
  <si>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</si>
  <si>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</si>
  <si>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</si>
  <si>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</si>
  <si>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</si>
  <si>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</si>
  <si>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</si>
  <si>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</si>
  <si>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</si>
  <si>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</si>
  <si>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</si>
  <si>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</si>
  <si>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</si>
  <si>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</si>
  <si>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</si>
  <si>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</si>
  <si>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</si>
  <si>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</si>
  <si>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</si>
  <si>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</si>
  <si>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</si>
  <si>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</si>
  <si>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</si>
  <si>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</si>
  <si>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</si>
  <si>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</si>
  <si>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</si>
  <si>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</si>
  <si>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</si>
  <si>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</si>
  <si>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</si>
  <si>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</si>
  <si>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</si>
  <si>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</si>
  <si>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</si>
  <si>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</si>
  <si>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</si>
  <si>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</si>
  <si>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</si>
  <si>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</si>
  <si>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</si>
  <si>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</si>
  <si>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</si>
  <si>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</si>
  <si>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1(2015AE)</t>
  </si>
  <si>
    <t>2(2015AE)</t>
  </si>
  <si>
    <t>3(2015AE)</t>
  </si>
  <si>
    <t>4(2015AE)</t>
  </si>
  <si>
    <t>5(2015AE)</t>
  </si>
  <si>
    <t>6(2015AE)</t>
  </si>
  <si>
    <t>7(2015AE)</t>
  </si>
  <si>
    <t>35(09-10)</t>
  </si>
  <si>
    <t>45(09-10)</t>
  </si>
  <si>
    <t>5(07-11)</t>
  </si>
  <si>
    <t>H38AVPVCA</t>
  </si>
  <si>
    <t>H42AVPVCA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</si>
</sst>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dd"/>
    <numFmt numFmtId="165" formatCode="#,##0.0"/>
    <numFmt numFmtId="166" formatCode="d/mm/yyyy;@"/>
    <numFmt numFmtId="167" formatCode="dd/mm/yyyy;@"/>
  </numFmts>
  <fonts count="16"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color theme="1"/>
      <name val="Calibri"/>
      <family val="2"/>
    </font>
    <font>
      <sz val="10"/>
      <name val="Arial"/>
      <family val="2"/>
    </font>
    <font>
      <sz val="11"/>
      <color rgb="FF000000"/>
      <name val="Calibri"/>
      <family val="2"/>
    </font>
    <font>
      <sz val="11"/>
      <name val="Arial"/>
      <family val="2"/>
    </font>
    <font>
      <sz val="11"/>
      <name val="Calibri"/>
      <family val="2"/>
    </font>
    <font>
      <sz val="11"/>
      <color indexed="8"/>
      <name val="Calibri"/>
      <family val="2"/>
    </font>
    <font>
      <b/>
      <sz val="11"/>
      <color rgb="FF000000"/>
      <name val="Calibri"/>
      <family val="2"/>
    </font>
    <font>
      <b/>
      <sz val="11"/>
      <name val="Calibri"/>
      <family val="2"/>
    </font>
    <font>
      <b/>
      <sz val="11"/>
      <color theme="1"/>
      <name val="Calibri"/>
      <family val="2"/>
    </font>
    <font>
      <sz val="11"/>
      <color rgb="FFFF0000"/>
      <name val="Calibri"/>
      <family val="2"/>
    </font>
    <font>
      <sz val="11"/>
      <color theme="9" tint="-0.249977111117893"/>
      <name val="Calibri"/>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theme="0"/>
        <bgColor indexed="8"/>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5" fillId="0" borderId="0"/>
    <xf numFmtId="0" fontId="3" fillId="0" borderId="0"/>
    <xf numFmtId="0" fontId="5" fillId="0" borderId="0"/>
  </cellStyleXfs>
  <cellXfs count="13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164" fontId="6" fillId="0" borderId="3" xfId="0" applyNumberFormat="1" applyFont="1" applyBorder="1" applyAlignment="1">
      <alignment horizontal="center" vertical="center"/>
    </xf>
    <xf numFmtId="0" fontId="7" fillId="0" borderId="3" xfId="0" applyFont="1" applyBorder="1" applyAlignment="1" applyProtection="1">
      <alignment horizontal="center" vertical="center" wrapText="1"/>
      <protection locked="0"/>
    </xf>
    <xf numFmtId="0" fontId="7" fillId="0" borderId="3" xfId="2"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3" xfId="0" applyFont="1" applyBorder="1" applyAlignment="1" applyProtection="1">
      <alignment horizontal="justify" vertical="center" wrapText="1"/>
      <protection locked="0"/>
    </xf>
    <xf numFmtId="0" fontId="8" fillId="0" borderId="3" xfId="0" applyFont="1" applyBorder="1" applyAlignment="1" applyProtection="1">
      <alignment vertical="center" wrapText="1"/>
      <protection locked="0"/>
    </xf>
    <xf numFmtId="0" fontId="9" fillId="0" borderId="3" xfId="0" applyFont="1" applyBorder="1" applyAlignment="1">
      <alignment horizontal="justify" vertical="top" wrapText="1"/>
    </xf>
    <xf numFmtId="0" fontId="8" fillId="0" borderId="3" xfId="1" applyFont="1" applyBorder="1" applyAlignment="1" applyProtection="1">
      <alignment horizontal="center" vertical="center" wrapText="1"/>
      <protection locked="0"/>
    </xf>
    <xf numFmtId="14" fontId="8" fillId="0" borderId="3" xfId="0" applyNumberFormat="1" applyFont="1" applyBorder="1" applyAlignment="1" applyProtection="1">
      <alignment horizontal="center" vertical="center" wrapText="1"/>
      <protection locked="0"/>
    </xf>
    <xf numFmtId="1" fontId="8" fillId="0" borderId="3" xfId="0" applyNumberFormat="1" applyFont="1" applyBorder="1" applyAlignment="1" applyProtection="1">
      <alignment horizontal="center" vertical="center" wrapText="1"/>
      <protection locked="0"/>
    </xf>
    <xf numFmtId="165" fontId="8" fillId="0" borderId="3" xfId="0" applyNumberFormat="1" applyFont="1" applyBorder="1" applyAlignment="1" applyProtection="1">
      <alignment horizontal="center" vertical="center" wrapText="1"/>
      <protection locked="0"/>
    </xf>
    <xf numFmtId="0" fontId="9" fillId="3" borderId="2" xfId="0" applyFont="1" applyFill="1" applyBorder="1" applyAlignment="1" applyProtection="1">
      <alignment vertical="center"/>
      <protection locked="0"/>
    </xf>
    <xf numFmtId="0" fontId="9" fillId="0" borderId="0" xfId="0" applyFont="1"/>
    <xf numFmtId="14" fontId="9" fillId="0" borderId="3" xfId="0" applyNumberFormat="1" applyFont="1" applyBorder="1" applyAlignment="1">
      <alignment horizontal="center" vertical="center"/>
    </xf>
    <xf numFmtId="0" fontId="9" fillId="0" borderId="3" xfId="0" applyFont="1" applyBorder="1" applyAlignment="1">
      <alignment horizontal="center" vertical="center"/>
    </xf>
    <xf numFmtId="0" fontId="8" fillId="0" borderId="3" xfId="2" applyFont="1" applyBorder="1" applyAlignment="1" applyProtection="1">
      <alignment horizontal="center" vertical="center" wrapText="1"/>
      <protection locked="0"/>
    </xf>
    <xf numFmtId="0" fontId="8" fillId="0" borderId="3" xfId="2" applyFont="1" applyBorder="1" applyAlignment="1" applyProtection="1">
      <alignment horizontal="justify" vertical="center" wrapText="1"/>
      <protection locked="0"/>
    </xf>
    <xf numFmtId="3" fontId="8" fillId="0" borderId="3" xfId="2" applyNumberFormat="1" applyFont="1" applyBorder="1" applyAlignment="1" applyProtection="1">
      <alignment horizontal="center" vertical="center" wrapText="1"/>
      <protection locked="0"/>
    </xf>
    <xf numFmtId="14" fontId="8" fillId="0" borderId="3" xfId="2" applyNumberFormat="1" applyFont="1" applyBorder="1" applyAlignment="1" applyProtection="1">
      <alignment horizontal="center" vertical="center" wrapText="1"/>
      <protection locked="0"/>
    </xf>
    <xf numFmtId="3" fontId="8" fillId="0" borderId="3" xfId="0" applyNumberFormat="1" applyFont="1" applyBorder="1" applyAlignment="1" applyProtection="1">
      <alignment horizontal="center" vertical="center" wrapText="1"/>
      <protection locked="0"/>
    </xf>
    <xf numFmtId="0" fontId="8" fillId="0" borderId="3" xfId="1" applyFont="1" applyBorder="1" applyAlignment="1" applyProtection="1">
      <alignment horizontal="justify" vertical="center" wrapText="1"/>
      <protection locked="0"/>
    </xf>
    <xf numFmtId="0" fontId="9" fillId="0" borderId="3" xfId="0" applyFont="1" applyBorder="1" applyAlignment="1" applyProtection="1">
      <alignment horizontal="justify" vertical="top" wrapText="1"/>
      <protection locked="0"/>
    </xf>
    <xf numFmtId="0" fontId="8" fillId="0" borderId="3" xfId="0" applyFont="1" applyBorder="1" applyAlignment="1" applyProtection="1">
      <alignment vertical="top" wrapText="1"/>
      <protection locked="0"/>
    </xf>
    <xf numFmtId="164" fontId="9" fillId="0" borderId="3" xfId="0" applyNumberFormat="1" applyFont="1" applyBorder="1" applyAlignment="1" applyProtection="1">
      <alignment horizontal="justify" vertical="top" wrapText="1"/>
      <protection locked="0"/>
    </xf>
    <xf numFmtId="0" fontId="6" fillId="0" borderId="3" xfId="0" applyFont="1" applyBorder="1" applyAlignment="1">
      <alignment horizontal="justify" vertical="top" wrapText="1"/>
    </xf>
    <xf numFmtId="0" fontId="9" fillId="0" borderId="3" xfId="0" applyFont="1" applyBorder="1" applyAlignment="1">
      <alignment vertical="center"/>
    </xf>
    <xf numFmtId="1" fontId="9" fillId="0" borderId="3" xfId="0" applyNumberFormat="1" applyFont="1" applyBorder="1" applyAlignment="1" applyProtection="1">
      <alignment horizontal="center" vertical="center" wrapText="1"/>
      <protection locked="0"/>
    </xf>
    <xf numFmtId="166" fontId="9" fillId="0" borderId="3" xfId="0" applyNumberFormat="1" applyFont="1" applyBorder="1" applyAlignment="1" applyProtection="1">
      <alignment horizontal="center" vertical="center" wrapText="1"/>
      <protection locked="0"/>
    </xf>
    <xf numFmtId="0" fontId="8" fillId="0" borderId="3" xfId="0" applyFont="1" applyBorder="1" applyAlignment="1" applyProtection="1">
      <alignment vertical="center"/>
      <protection locked="0"/>
    </xf>
    <xf numFmtId="0" fontId="9" fillId="0" borderId="3" xfId="0" applyFont="1" applyBorder="1" applyAlignment="1">
      <alignment wrapText="1"/>
    </xf>
    <xf numFmtId="0" fontId="9" fillId="0" borderId="3" xfId="0" applyFont="1" applyBorder="1" applyAlignment="1">
      <alignment vertical="center" wrapText="1"/>
    </xf>
    <xf numFmtId="0" fontId="6" fillId="0" borderId="3" xfId="0" applyFont="1" applyBorder="1" applyAlignment="1">
      <alignment horizontal="left" vertical="center" wrapText="1"/>
    </xf>
    <xf numFmtId="0" fontId="9" fillId="0" borderId="3" xfId="0" applyFont="1" applyBorder="1" applyAlignment="1">
      <alignment horizontal="center" vertical="center" wrapText="1"/>
    </xf>
    <xf numFmtId="164" fontId="9" fillId="0" borderId="3" xfId="0" applyNumberFormat="1" applyFont="1" applyBorder="1" applyAlignment="1">
      <alignment horizontal="center" vertical="center"/>
    </xf>
    <xf numFmtId="0" fontId="8" fillId="0" borderId="3" xfId="0" applyFont="1" applyBorder="1" applyAlignment="1">
      <alignment horizontal="justify" vertical="center" wrapText="1"/>
    </xf>
    <xf numFmtId="0" fontId="4" fillId="0" borderId="3" xfId="0" applyFont="1" applyBorder="1" applyAlignment="1" applyProtection="1">
      <alignment horizontal="center" vertical="center" wrapText="1"/>
      <protection locked="0"/>
    </xf>
    <xf numFmtId="14" fontId="4" fillId="0" borderId="3" xfId="0" applyNumberFormat="1" applyFont="1" applyBorder="1" applyAlignment="1" applyProtection="1">
      <alignment horizontal="center" vertical="center" wrapText="1"/>
      <protection locked="0"/>
    </xf>
    <xf numFmtId="14" fontId="9" fillId="0" borderId="3" xfId="0" applyNumberFormat="1" applyFont="1" applyBorder="1" applyAlignment="1">
      <alignment horizontal="center" vertical="center" wrapText="1"/>
    </xf>
    <xf numFmtId="0" fontId="9" fillId="0" borderId="3" xfId="0" applyFont="1" applyBorder="1" applyAlignment="1">
      <alignment horizontal="left" vertical="center" wrapText="1"/>
    </xf>
    <xf numFmtId="0" fontId="6" fillId="0" borderId="3" xfId="0" applyFont="1" applyBorder="1" applyAlignment="1">
      <alignment horizontal="left" vertical="center" wrapText="1" readingOrder="1"/>
    </xf>
    <xf numFmtId="0" fontId="8" fillId="4" borderId="3" xfId="0" applyFont="1" applyFill="1" applyBorder="1" applyAlignment="1" applyProtection="1">
      <alignment horizontal="left" vertical="center" wrapText="1"/>
      <protection locked="0"/>
    </xf>
    <xf numFmtId="164" fontId="9" fillId="4" borderId="3" xfId="0" applyNumberFormat="1" applyFont="1" applyFill="1" applyBorder="1" applyAlignment="1" applyProtection="1">
      <alignment horizontal="left" vertical="center" wrapText="1"/>
      <protection locked="0"/>
    </xf>
    <xf numFmtId="164" fontId="9" fillId="4" borderId="3" xfId="0" applyNumberFormat="1" applyFont="1" applyFill="1" applyBorder="1" applyAlignment="1" applyProtection="1">
      <alignment vertical="center" wrapText="1"/>
      <protection locked="0"/>
    </xf>
    <xf numFmtId="1" fontId="8" fillId="4" borderId="3" xfId="0" applyNumberFormat="1" applyFont="1" applyFill="1" applyBorder="1" applyAlignment="1" applyProtection="1">
      <alignment horizontal="center" vertical="center" wrapText="1"/>
      <protection locked="0"/>
    </xf>
    <xf numFmtId="167" fontId="9" fillId="4" borderId="3" xfId="0" applyNumberFormat="1" applyFont="1" applyFill="1" applyBorder="1" applyAlignment="1" applyProtection="1">
      <alignment horizontal="center" vertical="center" wrapText="1"/>
      <protection locked="0"/>
    </xf>
    <xf numFmtId="0" fontId="8" fillId="0" borderId="3" xfId="0" applyFont="1" applyBorder="1" applyAlignment="1" applyProtection="1">
      <alignment horizontal="left" vertical="center" wrapText="1"/>
      <protection locked="0"/>
    </xf>
    <xf numFmtId="164" fontId="9" fillId="0" borderId="3" xfId="0" applyNumberFormat="1" applyFont="1" applyBorder="1" applyAlignment="1" applyProtection="1">
      <alignment horizontal="left" vertical="center" wrapText="1"/>
      <protection locked="0"/>
    </xf>
    <xf numFmtId="164" fontId="9" fillId="0" borderId="3" xfId="0" applyNumberFormat="1" applyFont="1" applyBorder="1" applyAlignment="1" applyProtection="1">
      <alignment vertical="center" wrapText="1"/>
      <protection locked="0"/>
    </xf>
    <xf numFmtId="167" fontId="9" fillId="0" borderId="3" xfId="0" applyNumberFormat="1" applyFont="1" applyBorder="1" applyAlignment="1" applyProtection="1">
      <alignment horizontal="center" vertical="center" wrapText="1"/>
      <protection locked="0"/>
    </xf>
    <xf numFmtId="164" fontId="8" fillId="4" borderId="3" xfId="0" applyNumberFormat="1" applyFont="1" applyFill="1" applyBorder="1" applyAlignment="1" applyProtection="1">
      <alignment vertical="center" wrapText="1"/>
      <protection locked="0"/>
    </xf>
    <xf numFmtId="0" fontId="8" fillId="4" borderId="3" xfId="0" applyFont="1" applyFill="1" applyBorder="1" applyAlignment="1">
      <alignment horizontal="center" vertical="center" wrapText="1"/>
    </xf>
    <xf numFmtId="0" fontId="6" fillId="0" borderId="3" xfId="0" applyFont="1" applyBorder="1" applyAlignment="1">
      <alignment horizontal="center" vertical="center" wrapText="1" readingOrder="1"/>
    </xf>
    <xf numFmtId="0" fontId="9" fillId="0" borderId="3" xfId="0" applyFont="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3" xfId="0" applyFont="1" applyBorder="1" applyAlignment="1">
      <alignment horizontal="center" vertical="center" wrapText="1"/>
    </xf>
    <xf numFmtId="0" fontId="8" fillId="0" borderId="3" xfId="0" applyFont="1" applyBorder="1" applyAlignment="1">
      <alignment horizontal="center" vertical="center"/>
    </xf>
    <xf numFmtId="0" fontId="4" fillId="0" borderId="3" xfId="0" applyFont="1" applyBorder="1" applyAlignment="1" applyProtection="1">
      <alignment horizontal="justify" vertical="top" wrapText="1"/>
      <protection locked="0"/>
    </xf>
    <xf numFmtId="0" fontId="4" fillId="5" borderId="3" xfId="0" applyFont="1" applyFill="1" applyBorder="1" applyAlignment="1" applyProtection="1">
      <alignment horizontal="justify" vertical="center" wrapText="1"/>
      <protection locked="0"/>
    </xf>
    <xf numFmtId="0" fontId="4" fillId="5" borderId="3" xfId="0" applyFont="1" applyFill="1" applyBorder="1" applyAlignment="1" applyProtection="1">
      <alignment vertical="center" wrapText="1"/>
      <protection locked="0"/>
    </xf>
    <xf numFmtId="0" fontId="4" fillId="5" borderId="3" xfId="0" applyFont="1" applyFill="1" applyBorder="1" applyAlignment="1" applyProtection="1">
      <alignment horizontal="center" vertical="center" wrapText="1"/>
      <protection locked="0"/>
    </xf>
    <xf numFmtId="166" fontId="4" fillId="5" borderId="3" xfId="0" applyNumberFormat="1" applyFont="1" applyFill="1" applyBorder="1" applyAlignment="1" applyProtection="1">
      <alignment horizontal="center" vertical="center" wrapText="1"/>
      <protection locked="0"/>
    </xf>
    <xf numFmtId="0" fontId="8" fillId="0" borderId="3" xfId="0" applyFont="1" applyBorder="1" applyAlignment="1" applyProtection="1">
      <alignment horizontal="justify" vertical="top" wrapText="1"/>
      <protection locked="0"/>
    </xf>
    <xf numFmtId="0" fontId="4" fillId="5" borderId="3" xfId="0" applyFont="1" applyFill="1" applyBorder="1" applyAlignment="1" applyProtection="1">
      <alignment horizontal="justify" vertical="top" wrapText="1"/>
      <protection locked="0"/>
    </xf>
    <xf numFmtId="0" fontId="4" fillId="0" borderId="3" xfId="0" applyFont="1" applyBorder="1" applyAlignment="1" applyProtection="1">
      <alignment horizontal="justify" vertical="center" wrapText="1"/>
      <protection locked="0"/>
    </xf>
    <xf numFmtId="0" fontId="8" fillId="5" borderId="3" xfId="0" applyFont="1" applyFill="1" applyBorder="1" applyAlignment="1" applyProtection="1">
      <alignment horizontal="justify" vertical="center" wrapText="1"/>
      <protection locked="0"/>
    </xf>
    <xf numFmtId="164" fontId="4" fillId="4" borderId="3" xfId="0" applyNumberFormat="1" applyFont="1" applyFill="1" applyBorder="1" applyAlignment="1" applyProtection="1">
      <alignment horizontal="left" vertical="center" wrapText="1"/>
      <protection locked="0"/>
    </xf>
    <xf numFmtId="167" fontId="4" fillId="4" borderId="3" xfId="0" applyNumberFormat="1" applyFont="1" applyFill="1" applyBorder="1" applyAlignment="1" applyProtection="1">
      <alignment horizontal="center" vertical="center" wrapText="1"/>
      <protection locked="0"/>
    </xf>
    <xf numFmtId="0" fontId="9" fillId="5" borderId="3" xfId="0" applyFont="1" applyFill="1" applyBorder="1" applyAlignment="1">
      <alignment horizontal="center" vertical="center" wrapText="1"/>
    </xf>
    <xf numFmtId="164" fontId="9" fillId="4" borderId="3" xfId="0" applyNumberFormat="1" applyFont="1" applyFill="1" applyBorder="1" applyAlignment="1" applyProtection="1">
      <alignment horizontal="center" vertical="center" wrapText="1"/>
      <protection locked="0"/>
    </xf>
    <xf numFmtId="0" fontId="4" fillId="0" borderId="3" xfId="0" applyFont="1" applyBorder="1" applyAlignment="1" applyProtection="1">
      <alignment horizontal="left" vertical="center" wrapText="1"/>
      <protection locked="0"/>
    </xf>
    <xf numFmtId="0" fontId="4" fillId="4" borderId="3" xfId="0" applyFont="1" applyFill="1" applyBorder="1" applyAlignment="1">
      <alignment horizontal="center" vertical="center" wrapText="1"/>
    </xf>
    <xf numFmtId="164" fontId="4" fillId="5" borderId="3" xfId="0" applyNumberFormat="1" applyFont="1" applyFill="1" applyBorder="1" applyAlignment="1" applyProtection="1">
      <alignment horizontal="center" vertical="center" wrapText="1"/>
      <protection locked="0"/>
    </xf>
    <xf numFmtId="0" fontId="9" fillId="4" borderId="3" xfId="0" applyFont="1" applyFill="1" applyBorder="1" applyAlignment="1">
      <alignment vertical="center" wrapText="1"/>
    </xf>
    <xf numFmtId="0" fontId="9" fillId="4" borderId="3" xfId="0" applyFont="1" applyFill="1" applyBorder="1" applyAlignment="1">
      <alignment horizontal="center" vertical="center" wrapText="1"/>
    </xf>
    <xf numFmtId="1" fontId="4" fillId="5" borderId="3" xfId="0" applyNumberFormat="1" applyFont="1" applyFill="1" applyBorder="1" applyAlignment="1" applyProtection="1">
      <alignment horizontal="center" vertical="center" wrapText="1"/>
      <protection locked="0"/>
    </xf>
    <xf numFmtId="0" fontId="4" fillId="0" borderId="3" xfId="0" applyFont="1" applyBorder="1" applyAlignment="1">
      <alignment horizontal="left" vertical="center" wrapText="1"/>
    </xf>
    <xf numFmtId="164" fontId="4" fillId="5" borderId="3" xfId="0" applyNumberFormat="1" applyFont="1" applyFill="1" applyBorder="1" applyAlignment="1" applyProtection="1">
      <alignment horizontal="left" vertical="center" wrapText="1"/>
      <protection locked="0"/>
    </xf>
    <xf numFmtId="164" fontId="8" fillId="5" borderId="3" xfId="0" applyNumberFormat="1" applyFont="1" applyFill="1" applyBorder="1" applyAlignment="1" applyProtection="1">
      <alignment vertical="center" wrapText="1"/>
      <protection locked="0"/>
    </xf>
    <xf numFmtId="164" fontId="8" fillId="5" borderId="3" xfId="0" applyNumberFormat="1" applyFont="1" applyFill="1" applyBorder="1" applyAlignment="1" applyProtection="1">
      <alignment horizontal="center" vertical="center" wrapText="1"/>
      <protection locked="0"/>
    </xf>
    <xf numFmtId="1" fontId="8" fillId="5" borderId="3" xfId="0" applyNumberFormat="1" applyFont="1" applyFill="1" applyBorder="1" applyAlignment="1" applyProtection="1">
      <alignment horizontal="center" vertical="center" wrapText="1"/>
      <protection locked="0"/>
    </xf>
    <xf numFmtId="0" fontId="8" fillId="4" borderId="3" xfId="0" applyFont="1" applyFill="1" applyBorder="1" applyAlignment="1">
      <alignment horizontal="center" vertical="center"/>
    </xf>
    <xf numFmtId="14" fontId="9" fillId="4" borderId="3" xfId="0" applyNumberFormat="1" applyFont="1" applyFill="1" applyBorder="1" applyAlignment="1">
      <alignment horizontal="center" vertical="center"/>
    </xf>
    <xf numFmtId="0" fontId="10" fillId="0" borderId="3" xfId="0" applyFont="1" applyBorder="1" applyAlignment="1">
      <alignment horizontal="left" vertical="center" wrapText="1" readingOrder="1"/>
    </xf>
    <xf numFmtId="0" fontId="10" fillId="0" borderId="3" xfId="0" applyFont="1" applyBorder="1" applyAlignment="1">
      <alignment horizontal="justify" vertical="center" wrapText="1" readingOrder="1"/>
    </xf>
    <xf numFmtId="0" fontId="6" fillId="0" borderId="3" xfId="0" applyFont="1" applyBorder="1" applyAlignment="1">
      <alignment horizontal="justify" vertical="center" wrapText="1" readingOrder="1"/>
    </xf>
    <xf numFmtId="164" fontId="8" fillId="0" borderId="3" xfId="0" applyNumberFormat="1" applyFont="1" applyBorder="1" applyAlignment="1" applyProtection="1">
      <alignment vertical="center" wrapText="1"/>
      <protection locked="0"/>
    </xf>
    <xf numFmtId="0" fontId="6" fillId="4" borderId="3" xfId="0" applyFont="1" applyFill="1" applyBorder="1" applyAlignment="1">
      <alignment horizontal="justify" vertical="center" wrapText="1" readingOrder="1"/>
    </xf>
    <xf numFmtId="0" fontId="6" fillId="4" borderId="3" xfId="0" applyFont="1" applyFill="1" applyBorder="1" applyAlignment="1">
      <alignment horizontal="center" vertical="center" wrapText="1" readingOrder="1"/>
    </xf>
    <xf numFmtId="1" fontId="6" fillId="4" borderId="3" xfId="0" applyNumberFormat="1" applyFont="1" applyFill="1" applyBorder="1" applyAlignment="1">
      <alignment horizontal="center" vertical="center" wrapText="1" readingOrder="1"/>
    </xf>
    <xf numFmtId="14" fontId="6" fillId="4" borderId="3" xfId="0" applyNumberFormat="1" applyFont="1" applyFill="1" applyBorder="1" applyAlignment="1">
      <alignment horizontal="center" vertical="center" wrapText="1" readingOrder="1"/>
    </xf>
    <xf numFmtId="167" fontId="8" fillId="0" borderId="3" xfId="0" applyNumberFormat="1" applyFont="1" applyBorder="1" applyAlignment="1" applyProtection="1">
      <alignment horizontal="center" vertical="center" wrapText="1"/>
      <protection locked="0"/>
    </xf>
    <xf numFmtId="0" fontId="9" fillId="0" borderId="3" xfId="0" applyFont="1" applyBorder="1" applyAlignment="1" applyProtection="1">
      <alignment vertical="center" wrapText="1"/>
      <protection locked="0"/>
    </xf>
    <xf numFmtId="164" fontId="9" fillId="0" borderId="3" xfId="0" applyNumberFormat="1" applyFont="1" applyBorder="1" applyAlignment="1" applyProtection="1">
      <alignment horizontal="center" vertical="center" wrapText="1"/>
      <protection locked="0"/>
    </xf>
    <xf numFmtId="1" fontId="6" fillId="0" borderId="3" xfId="0" applyNumberFormat="1" applyFont="1" applyBorder="1" applyAlignment="1">
      <alignment horizontal="center" vertical="center" wrapText="1" readingOrder="1"/>
    </xf>
    <xf numFmtId="14" fontId="6" fillId="0" borderId="3" xfId="0" applyNumberFormat="1" applyFont="1" applyBorder="1" applyAlignment="1">
      <alignment horizontal="center" vertical="center" wrapText="1" readingOrder="1"/>
    </xf>
    <xf numFmtId="1" fontId="8" fillId="4" borderId="3" xfId="0" applyNumberFormat="1" applyFont="1" applyFill="1" applyBorder="1" applyAlignment="1">
      <alignment horizontal="center" vertical="center" wrapText="1"/>
    </xf>
    <xf numFmtId="1" fontId="8" fillId="0" borderId="3" xfId="0" applyNumberFormat="1" applyFont="1" applyBorder="1" applyAlignment="1">
      <alignment horizontal="center" vertical="center" wrapText="1"/>
    </xf>
    <xf numFmtId="164" fontId="8" fillId="4" borderId="3" xfId="0" applyNumberFormat="1" applyFont="1" applyFill="1" applyBorder="1" applyAlignment="1" applyProtection="1">
      <alignment horizontal="left" vertical="center" wrapText="1"/>
      <protection locked="0"/>
    </xf>
    <xf numFmtId="1" fontId="8" fillId="0" borderId="3" xfId="0" applyNumberFormat="1" applyFont="1" applyBorder="1" applyAlignment="1">
      <alignment horizontal="center" vertical="center"/>
    </xf>
    <xf numFmtId="0" fontId="8" fillId="4" borderId="3" xfId="0" applyFont="1" applyFill="1" applyBorder="1" applyAlignment="1">
      <alignment horizontal="left" vertical="center" wrapText="1"/>
    </xf>
    <xf numFmtId="1" fontId="8" fillId="4" borderId="3" xfId="0" applyNumberFormat="1" applyFont="1" applyFill="1" applyBorder="1" applyAlignment="1">
      <alignment horizontal="center" vertical="center"/>
    </xf>
    <xf numFmtId="0" fontId="9" fillId="4" borderId="3" xfId="0" applyFont="1" applyFill="1" applyBorder="1" applyAlignment="1">
      <alignment horizontal="left" vertical="center" wrapText="1"/>
    </xf>
    <xf numFmtId="1" fontId="9" fillId="4" borderId="3" xfId="0" applyNumberFormat="1" applyFont="1" applyFill="1" applyBorder="1" applyAlignment="1">
      <alignment horizontal="center" vertical="center"/>
    </xf>
    <xf numFmtId="164" fontId="6" fillId="4" borderId="3" xfId="0" applyNumberFormat="1" applyFont="1" applyFill="1" applyBorder="1" applyAlignment="1">
      <alignment horizontal="center" vertical="center"/>
    </xf>
    <xf numFmtId="0" fontId="8" fillId="0" borderId="3" xfId="0" applyFont="1" applyBorder="1" applyAlignment="1">
      <alignment vertical="center" wrapText="1"/>
    </xf>
    <xf numFmtId="14" fontId="8" fillId="0" borderId="3" xfId="0" applyNumberFormat="1" applyFont="1" applyBorder="1" applyAlignment="1">
      <alignment horizontal="center" vertical="center"/>
    </xf>
    <xf numFmtId="0" fontId="8" fillId="0" borderId="3" xfId="0" applyFont="1" applyBorder="1" applyAlignment="1" applyProtection="1">
      <alignment horizontal="left" vertical="top" wrapText="1"/>
      <protection locked="0"/>
    </xf>
    <xf numFmtId="1" fontId="9" fillId="0" borderId="3" xfId="0" applyNumberFormat="1" applyFont="1" applyBorder="1" applyAlignment="1">
      <alignment horizontal="center" vertical="center"/>
    </xf>
    <xf numFmtId="0" fontId="8" fillId="0" borderId="3" xfId="0" applyFont="1" applyBorder="1" applyAlignment="1">
      <alignment horizontal="justify" vertical="center" wrapText="1" readingOrder="1"/>
    </xf>
    <xf numFmtId="1" fontId="8" fillId="0" borderId="0" xfId="0" applyNumberFormat="1" applyFont="1" applyAlignment="1">
      <alignment horizontal="center" vertical="center"/>
    </xf>
    <xf numFmtId="166" fontId="8" fillId="0" borderId="3" xfId="0" applyNumberFormat="1" applyFont="1" applyBorder="1" applyAlignment="1" applyProtection="1">
      <alignment horizontal="center" vertical="center" wrapText="1"/>
      <protection locked="0"/>
    </xf>
    <xf numFmtId="0" fontId="9" fillId="0" borderId="3" xfId="0" applyFont="1" applyBorder="1" applyAlignment="1">
      <alignment horizontal="justify" vertical="center" wrapText="1"/>
    </xf>
    <xf numFmtId="0" fontId="9" fillId="5" borderId="3" xfId="0" applyFont="1" applyFill="1" applyBorder="1" applyAlignment="1">
      <alignment horizontal="left" vertical="center" wrapText="1"/>
    </xf>
    <xf numFmtId="0" fontId="4" fillId="0" borderId="3" xfId="0" applyFont="1" applyBorder="1" applyAlignment="1">
      <alignment horizontal="center" vertical="center" wrapText="1"/>
    </xf>
    <xf numFmtId="0" fontId="9" fillId="0" borderId="3" xfId="0" applyFont="1" applyBorder="1" applyAlignment="1">
      <alignment horizontal="justify" wrapText="1"/>
    </xf>
    <xf numFmtId="1" fontId="9" fillId="0" borderId="3" xfId="0" applyNumberFormat="1" applyFont="1" applyBorder="1" applyAlignment="1">
      <alignment horizontal="center" vertical="center" wrapText="1"/>
    </xf>
    <xf numFmtId="0" fontId="6" fillId="0" borderId="3" xfId="0" applyFont="1" applyBorder="1" applyAlignment="1">
      <alignment horizontal="justify" vertical="center" wrapText="1"/>
    </xf>
    <xf numFmtId="1" fontId="9" fillId="0" borderId="4" xfId="0" applyNumberFormat="1" applyFont="1" applyBorder="1" applyAlignment="1">
      <alignment horizontal="center" vertical="center"/>
    </xf>
    <xf numFmtId="1" fontId="9" fillId="0" borderId="0" xfId="0" applyNumberFormat="1" applyFont="1" applyAlignment="1">
      <alignment horizontal="center" vertical="center"/>
    </xf>
    <xf numFmtId="0" fontId="9" fillId="4" borderId="3" xfId="0" applyFont="1" applyFill="1" applyBorder="1" applyAlignment="1">
      <alignment vertical="top" wrapText="1"/>
    </xf>
    <xf numFmtId="0" fontId="9" fillId="0" borderId="3" xfId="0" applyFont="1" applyBorder="1" applyAlignment="1">
      <alignment vertical="top" wrapText="1"/>
    </xf>
    <xf numFmtId="0" fontId="9" fillId="0" borderId="0" xfId="0" applyFont="1" applyAlignment="1">
      <alignment vertical="center" wrapText="1"/>
    </xf>
    <xf numFmtId="14" fontId="9" fillId="0" borderId="3" xfId="0" applyNumberFormat="1" applyFont="1" applyBorder="1" applyAlignment="1">
      <alignment vertical="center" wrapText="1"/>
    </xf>
    <xf numFmtId="14" fontId="8" fillId="0" borderId="3" xfId="0" applyNumberFormat="1" applyFont="1" applyBorder="1" applyAlignment="1">
      <alignment vertical="center" wrapText="1"/>
    </xf>
    <xf numFmtId="14" fontId="8" fillId="0" borderId="3" xfId="0" applyNumberFormat="1" applyFont="1" applyBorder="1" applyAlignment="1">
      <alignment horizontal="center" vertical="center" wrapText="1"/>
    </xf>
    <xf numFmtId="1" fontId="9" fillId="0" borderId="3" xfId="0" applyNumberFormat="1" applyFont="1" applyBorder="1" applyAlignment="1">
      <alignment vertical="center" wrapText="1"/>
    </xf>
    <xf numFmtId="1" fontId="9" fillId="0" borderId="3" xfId="0" applyNumberFormat="1" applyFont="1" applyBorder="1" applyAlignment="1">
      <alignment vertical="top" wrapText="1"/>
    </xf>
    <xf numFmtId="0" fontId="9" fillId="0" borderId="3" xfId="0" applyFont="1" applyBorder="1" applyAlignment="1">
      <alignment horizontal="left" vertical="top" wrapText="1"/>
    </xf>
    <xf numFmtId="164" fontId="9" fillId="0" borderId="5" xfId="0" applyNumberFormat="1" applyFont="1" applyBorder="1" applyAlignment="1">
      <alignment horizontal="center" vertical="center"/>
    </xf>
    <xf numFmtId="164" fontId="8" fillId="0" borderId="5" xfId="0" applyNumberFormat="1" applyFont="1" applyBorder="1" applyAlignment="1">
      <alignment horizontal="center" vertical="center"/>
    </xf>
    <xf numFmtId="0" fontId="6" fillId="4" borderId="3" xfId="0" applyFont="1" applyFill="1" applyBorder="1" applyAlignment="1">
      <alignment horizontal="left" vertical="center" wrapText="1"/>
    </xf>
    <xf numFmtId="0" fontId="7" fillId="0" borderId="3" xfId="3" applyFont="1" applyBorder="1" applyAlignment="1" applyProtection="1">
      <alignment horizontal="center" vertical="center" wrapText="1"/>
      <protection locked="0"/>
    </xf>
    <xf numFmtId="1" fontId="5" fillId="0" borderId="6" xfId="0" applyNumberFormat="1" applyFont="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4">
    <cellStyle name="Normal" xfId="0" builtinId="0"/>
    <cellStyle name="Normal 2" xfId="3" xr:uid="{B1EB3B53-1297-4D6F-927C-B65F6970B105}"/>
    <cellStyle name="Normal 3 2 2" xfId="1" xr:uid="{9640FC53-A538-42E6-9101-32B156C69C5C}"/>
    <cellStyle name="Normal 4" xfId="2" xr:uid="{40AB2196-7B58-4EEF-86DD-1D527BF5AFC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B1" zoomScale="80" zoomScaleNormal="80" workbookViewId="0">
      <selection activeCell="B8" sqref="B8:O8"/>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527</v>
      </c>
    </row>
    <row r="5" spans="1:15" x14ac:dyDescent="0.25">
      <c r="B5" s="1" t="s">
        <v>6</v>
      </c>
      <c r="C5" s="3">
        <v>45291</v>
      </c>
    </row>
    <row r="6" spans="1:15" x14ac:dyDescent="0.25">
      <c r="B6" s="1" t="s">
        <v>7</v>
      </c>
      <c r="C6" s="1">
        <v>6</v>
      </c>
      <c r="D6" s="1" t="s">
        <v>8</v>
      </c>
    </row>
    <row r="8" spans="1:15" x14ac:dyDescent="0.25">
      <c r="A8" s="1" t="s">
        <v>9</v>
      </c>
      <c r="B8" s="137" t="s">
        <v>10</v>
      </c>
      <c r="C8" s="138"/>
      <c r="D8" s="138"/>
      <c r="E8" s="138"/>
      <c r="F8" s="138"/>
      <c r="G8" s="138"/>
      <c r="H8" s="138"/>
      <c r="I8" s="138"/>
      <c r="J8" s="138"/>
      <c r="K8" s="138"/>
      <c r="L8" s="138"/>
      <c r="M8" s="138"/>
      <c r="N8" s="138"/>
      <c r="O8" s="138"/>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40.75" thickBot="1" x14ac:dyDescent="0.3">
      <c r="A11" s="1">
        <v>1</v>
      </c>
      <c r="B11" t="s">
        <v>24</v>
      </c>
      <c r="C11" s="2" t="s">
        <v>27</v>
      </c>
      <c r="D11" s="7" t="s">
        <v>28</v>
      </c>
      <c r="E11" s="8" t="s">
        <v>29</v>
      </c>
      <c r="F11" s="9" t="s">
        <v>30</v>
      </c>
      <c r="G11" s="10" t="s">
        <v>31</v>
      </c>
      <c r="H11" s="8" t="s">
        <v>32</v>
      </c>
      <c r="I11" s="10" t="s">
        <v>33</v>
      </c>
      <c r="J11" s="11">
        <v>3</v>
      </c>
      <c r="K11" s="12">
        <v>43800</v>
      </c>
      <c r="L11" s="12">
        <v>45657</v>
      </c>
      <c r="M11" s="136">
        <v>265.28571428571428</v>
      </c>
      <c r="N11" s="14">
        <v>1.5</v>
      </c>
      <c r="O11" s="15" t="s">
        <v>25</v>
      </c>
    </row>
    <row r="12" spans="1:15" ht="135.75" thickBot="1" x14ac:dyDescent="0.3">
      <c r="A12" s="1">
        <v>2</v>
      </c>
      <c r="B12" t="s">
        <v>668</v>
      </c>
      <c r="C12" s="2" t="s">
        <v>27</v>
      </c>
      <c r="D12" s="7" t="s">
        <v>34</v>
      </c>
      <c r="E12" s="8" t="s">
        <v>35</v>
      </c>
      <c r="F12" s="8" t="s">
        <v>36</v>
      </c>
      <c r="G12" s="10" t="s">
        <v>31</v>
      </c>
      <c r="H12" s="8" t="s">
        <v>32</v>
      </c>
      <c r="I12" s="10" t="s">
        <v>33</v>
      </c>
      <c r="J12" s="7">
        <v>3</v>
      </c>
      <c r="K12" s="12">
        <v>43800</v>
      </c>
      <c r="L12" s="12">
        <v>45657</v>
      </c>
      <c r="M12" s="136">
        <v>265.28571428571428</v>
      </c>
      <c r="N12" s="14">
        <v>1.5</v>
      </c>
      <c r="O12" s="16"/>
    </row>
    <row r="13" spans="1:15" ht="240.75" thickBot="1" x14ac:dyDescent="0.3">
      <c r="A13" s="1">
        <v>3</v>
      </c>
      <c r="B13" t="s">
        <v>669</v>
      </c>
      <c r="C13" s="2" t="s">
        <v>27</v>
      </c>
      <c r="D13" s="7" t="s">
        <v>37</v>
      </c>
      <c r="E13" s="8" t="s">
        <v>38</v>
      </c>
      <c r="F13" s="9" t="s">
        <v>30</v>
      </c>
      <c r="G13" s="10" t="s">
        <v>31</v>
      </c>
      <c r="H13" s="10" t="s">
        <v>32</v>
      </c>
      <c r="I13" s="10" t="s">
        <v>33</v>
      </c>
      <c r="J13" s="11">
        <v>3</v>
      </c>
      <c r="K13" s="12">
        <v>43800</v>
      </c>
      <c r="L13" s="12">
        <v>45657</v>
      </c>
      <c r="M13" s="136">
        <v>265.28571428571428</v>
      </c>
      <c r="N13" s="14">
        <v>1.5</v>
      </c>
      <c r="O13" s="16"/>
    </row>
    <row r="14" spans="1:15" ht="240.75" thickBot="1" x14ac:dyDescent="0.3">
      <c r="A14" s="1">
        <v>4</v>
      </c>
      <c r="B14" t="s">
        <v>670</v>
      </c>
      <c r="C14" s="2" t="s">
        <v>27</v>
      </c>
      <c r="D14" s="7" t="s">
        <v>39</v>
      </c>
      <c r="E14" s="8" t="s">
        <v>40</v>
      </c>
      <c r="F14" s="9" t="s">
        <v>30</v>
      </c>
      <c r="G14" s="10" t="s">
        <v>31</v>
      </c>
      <c r="H14" s="10" t="s">
        <v>32</v>
      </c>
      <c r="I14" s="10" t="s">
        <v>33</v>
      </c>
      <c r="J14" s="7">
        <v>3</v>
      </c>
      <c r="K14" s="12">
        <v>43800</v>
      </c>
      <c r="L14" s="12">
        <v>45657</v>
      </c>
      <c r="M14" s="136">
        <v>265.28571428571428</v>
      </c>
      <c r="N14" s="14">
        <v>1.5</v>
      </c>
      <c r="O14" s="16"/>
    </row>
    <row r="15" spans="1:15" ht="135.75" thickBot="1" x14ac:dyDescent="0.3">
      <c r="A15" s="1">
        <v>5</v>
      </c>
      <c r="B15" t="s">
        <v>671</v>
      </c>
      <c r="C15" s="2" t="s">
        <v>27</v>
      </c>
      <c r="D15" s="7" t="s">
        <v>41</v>
      </c>
      <c r="E15" s="8" t="s">
        <v>42</v>
      </c>
      <c r="F15" s="8" t="s">
        <v>43</v>
      </c>
      <c r="G15" s="8" t="s">
        <v>31</v>
      </c>
      <c r="H15" s="10" t="s">
        <v>32</v>
      </c>
      <c r="I15" s="10" t="s">
        <v>33</v>
      </c>
      <c r="J15" s="7">
        <v>3</v>
      </c>
      <c r="K15" s="12">
        <v>43800</v>
      </c>
      <c r="L15" s="12">
        <v>45657</v>
      </c>
      <c r="M15" s="136">
        <v>265.28571428571428</v>
      </c>
      <c r="N15" s="14">
        <v>1.5</v>
      </c>
      <c r="O15" s="16"/>
    </row>
    <row r="16" spans="1:15" ht="135.75" thickBot="1" x14ac:dyDescent="0.3">
      <c r="A16" s="1">
        <v>6</v>
      </c>
      <c r="B16" t="s">
        <v>672</v>
      </c>
      <c r="C16" s="2" t="s">
        <v>27</v>
      </c>
      <c r="D16" s="7" t="s">
        <v>44</v>
      </c>
      <c r="E16" s="8" t="s">
        <v>45</v>
      </c>
      <c r="F16" s="8" t="s">
        <v>46</v>
      </c>
      <c r="G16" s="8" t="s">
        <v>31</v>
      </c>
      <c r="H16" s="10" t="s">
        <v>32</v>
      </c>
      <c r="I16" s="10" t="s">
        <v>33</v>
      </c>
      <c r="J16" s="7">
        <v>3</v>
      </c>
      <c r="K16" s="12">
        <v>43800</v>
      </c>
      <c r="L16" s="12">
        <v>45657</v>
      </c>
      <c r="M16" s="136">
        <v>265.28571428571428</v>
      </c>
      <c r="N16" s="14">
        <v>1.5</v>
      </c>
      <c r="O16" s="16"/>
    </row>
    <row r="17" spans="1:15" ht="135.75" thickBot="1" x14ac:dyDescent="0.3">
      <c r="A17" s="1">
        <v>7</v>
      </c>
      <c r="B17" t="s">
        <v>673</v>
      </c>
      <c r="C17" s="2" t="s">
        <v>27</v>
      </c>
      <c r="D17" s="7" t="s">
        <v>47</v>
      </c>
      <c r="E17" s="8" t="s">
        <v>48</v>
      </c>
      <c r="F17" s="8" t="s">
        <v>49</v>
      </c>
      <c r="G17" s="8" t="s">
        <v>31</v>
      </c>
      <c r="H17" s="8" t="s">
        <v>32</v>
      </c>
      <c r="I17" s="10" t="s">
        <v>33</v>
      </c>
      <c r="J17" s="7">
        <v>3</v>
      </c>
      <c r="K17" s="12">
        <v>43800</v>
      </c>
      <c r="L17" s="12">
        <v>45657</v>
      </c>
      <c r="M17" s="136">
        <v>265.28571428571428</v>
      </c>
      <c r="N17" s="14">
        <v>1.5</v>
      </c>
      <c r="O17" s="16"/>
    </row>
    <row r="18" spans="1:15" ht="135.75" thickBot="1" x14ac:dyDescent="0.3">
      <c r="A18" s="1">
        <v>8</v>
      </c>
      <c r="B18" t="s">
        <v>674</v>
      </c>
      <c r="C18" s="2" t="s">
        <v>27</v>
      </c>
      <c r="D18" s="7" t="s">
        <v>816</v>
      </c>
      <c r="E18" s="8" t="s">
        <v>50</v>
      </c>
      <c r="F18" s="8" t="s">
        <v>51</v>
      </c>
      <c r="G18" s="8" t="s">
        <v>31</v>
      </c>
      <c r="H18" s="8" t="s">
        <v>32</v>
      </c>
      <c r="I18" s="10" t="s">
        <v>33</v>
      </c>
      <c r="J18" s="7">
        <v>3</v>
      </c>
      <c r="K18" s="12">
        <v>43800</v>
      </c>
      <c r="L18" s="12">
        <v>45657</v>
      </c>
      <c r="M18" s="136">
        <v>265.28571428571428</v>
      </c>
      <c r="N18" s="14">
        <v>1.5</v>
      </c>
      <c r="O18" s="16"/>
    </row>
    <row r="19" spans="1:15" ht="135.75" thickBot="1" x14ac:dyDescent="0.3">
      <c r="A19" s="1">
        <v>9</v>
      </c>
      <c r="B19" t="s">
        <v>675</v>
      </c>
      <c r="C19" s="2" t="s">
        <v>27</v>
      </c>
      <c r="D19" s="7" t="s">
        <v>817</v>
      </c>
      <c r="E19" s="8" t="s">
        <v>52</v>
      </c>
      <c r="F19" s="9" t="s">
        <v>53</v>
      </c>
      <c r="G19" s="8" t="s">
        <v>31</v>
      </c>
      <c r="H19" s="8" t="s">
        <v>32</v>
      </c>
      <c r="I19" s="10" t="s">
        <v>33</v>
      </c>
      <c r="J19" s="7">
        <v>3</v>
      </c>
      <c r="K19" s="12">
        <v>43800</v>
      </c>
      <c r="L19" s="12">
        <v>45657</v>
      </c>
      <c r="M19" s="136">
        <v>265.28571428571428</v>
      </c>
      <c r="N19" s="14">
        <v>1.5</v>
      </c>
      <c r="O19" s="16"/>
    </row>
    <row r="20" spans="1:15" ht="240.75" thickBot="1" x14ac:dyDescent="0.3">
      <c r="A20" s="1">
        <v>10</v>
      </c>
      <c r="B20" t="s">
        <v>676</v>
      </c>
      <c r="C20" s="2" t="s">
        <v>27</v>
      </c>
      <c r="D20" s="7" t="s">
        <v>817</v>
      </c>
      <c r="E20" s="8" t="s">
        <v>52</v>
      </c>
      <c r="F20" s="9" t="s">
        <v>30</v>
      </c>
      <c r="G20" s="8" t="s">
        <v>31</v>
      </c>
      <c r="H20" s="8" t="s">
        <v>32</v>
      </c>
      <c r="I20" s="10" t="s">
        <v>33</v>
      </c>
      <c r="J20" s="7">
        <v>3</v>
      </c>
      <c r="K20" s="12">
        <v>43800</v>
      </c>
      <c r="L20" s="12">
        <v>45657</v>
      </c>
      <c r="M20" s="136">
        <v>265.28571428571428</v>
      </c>
      <c r="N20" s="14">
        <v>1.5</v>
      </c>
      <c r="O20" s="16"/>
    </row>
    <row r="21" spans="1:15" ht="135.75" thickBot="1" x14ac:dyDescent="0.3">
      <c r="A21" s="1">
        <v>11</v>
      </c>
      <c r="B21" t="s">
        <v>677</v>
      </c>
      <c r="C21" s="2" t="s">
        <v>27</v>
      </c>
      <c r="D21" s="7" t="s">
        <v>818</v>
      </c>
      <c r="E21" s="8" t="s">
        <v>54</v>
      </c>
      <c r="F21" s="9" t="s">
        <v>55</v>
      </c>
      <c r="G21" s="8" t="s">
        <v>31</v>
      </c>
      <c r="H21" s="8" t="s">
        <v>32</v>
      </c>
      <c r="I21" s="10" t="s">
        <v>33</v>
      </c>
      <c r="J21" s="7">
        <v>3</v>
      </c>
      <c r="K21" s="17">
        <v>43800</v>
      </c>
      <c r="L21" s="12">
        <v>45657</v>
      </c>
      <c r="M21" s="136">
        <v>265.28571428571428</v>
      </c>
      <c r="N21" s="14">
        <v>1.5</v>
      </c>
      <c r="O21" s="16"/>
    </row>
    <row r="22" spans="1:15" ht="240.75" thickBot="1" x14ac:dyDescent="0.3">
      <c r="A22" s="1">
        <v>12</v>
      </c>
      <c r="B22" t="s">
        <v>678</v>
      </c>
      <c r="C22" s="2" t="s">
        <v>27</v>
      </c>
      <c r="D22" s="7" t="s">
        <v>818</v>
      </c>
      <c r="E22" s="8" t="s">
        <v>54</v>
      </c>
      <c r="F22" s="9" t="s">
        <v>30</v>
      </c>
      <c r="G22" s="8" t="s">
        <v>31</v>
      </c>
      <c r="H22" s="8" t="s">
        <v>32</v>
      </c>
      <c r="I22" s="10" t="s">
        <v>33</v>
      </c>
      <c r="J22" s="7">
        <v>3</v>
      </c>
      <c r="K22" s="17">
        <v>43800</v>
      </c>
      <c r="L22" s="12">
        <v>45657</v>
      </c>
      <c r="M22" s="136">
        <v>265.28571428571428</v>
      </c>
      <c r="N22" s="14">
        <v>1.5</v>
      </c>
      <c r="O22" s="16"/>
    </row>
    <row r="23" spans="1:15" ht="240.75" thickBot="1" x14ac:dyDescent="0.3">
      <c r="A23" s="1">
        <v>13</v>
      </c>
      <c r="B23" t="s">
        <v>679</v>
      </c>
      <c r="C23" s="2" t="s">
        <v>27</v>
      </c>
      <c r="D23" s="7" t="s">
        <v>819</v>
      </c>
      <c r="E23" s="8" t="s">
        <v>56</v>
      </c>
      <c r="F23" s="9" t="s">
        <v>30</v>
      </c>
      <c r="G23" s="8" t="s">
        <v>31</v>
      </c>
      <c r="H23" s="8" t="s">
        <v>32</v>
      </c>
      <c r="I23" s="10" t="s">
        <v>33</v>
      </c>
      <c r="J23" s="18">
        <v>3</v>
      </c>
      <c r="K23" s="17">
        <v>43800</v>
      </c>
      <c r="L23" s="12">
        <v>45657</v>
      </c>
      <c r="M23" s="136">
        <v>265.28571428571428</v>
      </c>
      <c r="N23" s="14">
        <v>1.5</v>
      </c>
      <c r="O23" s="16"/>
    </row>
    <row r="24" spans="1:15" ht="240.75" thickBot="1" x14ac:dyDescent="0.3">
      <c r="A24" s="1">
        <v>14</v>
      </c>
      <c r="B24" t="s">
        <v>680</v>
      </c>
      <c r="C24" s="2" t="s">
        <v>27</v>
      </c>
      <c r="D24" s="7" t="s">
        <v>820</v>
      </c>
      <c r="E24" s="8" t="s">
        <v>57</v>
      </c>
      <c r="F24" s="9" t="s">
        <v>30</v>
      </c>
      <c r="G24" s="8" t="s">
        <v>31</v>
      </c>
      <c r="H24" s="8" t="s">
        <v>32</v>
      </c>
      <c r="I24" s="10" t="s">
        <v>33</v>
      </c>
      <c r="J24" s="18">
        <v>3</v>
      </c>
      <c r="K24" s="17">
        <v>43800</v>
      </c>
      <c r="L24" s="12">
        <v>45657</v>
      </c>
      <c r="M24" s="136">
        <v>265.28571428571428</v>
      </c>
      <c r="N24" s="14">
        <v>1.5</v>
      </c>
      <c r="O24" s="16"/>
    </row>
    <row r="25" spans="1:15" ht="240.75" thickBot="1" x14ac:dyDescent="0.3">
      <c r="A25" s="1">
        <v>15</v>
      </c>
      <c r="B25" t="s">
        <v>681</v>
      </c>
      <c r="C25" s="2" t="s">
        <v>27</v>
      </c>
      <c r="D25" s="7" t="s">
        <v>821</v>
      </c>
      <c r="E25" s="8" t="s">
        <v>58</v>
      </c>
      <c r="F25" s="9" t="s">
        <v>30</v>
      </c>
      <c r="G25" s="8" t="s">
        <v>31</v>
      </c>
      <c r="H25" s="8" t="s">
        <v>32</v>
      </c>
      <c r="I25" s="10" t="s">
        <v>33</v>
      </c>
      <c r="J25" s="18">
        <v>3</v>
      </c>
      <c r="K25" s="17">
        <v>43800</v>
      </c>
      <c r="L25" s="12">
        <v>45657</v>
      </c>
      <c r="M25" s="136">
        <v>265.28571428571428</v>
      </c>
      <c r="N25" s="14">
        <v>1.5</v>
      </c>
      <c r="O25" s="16"/>
    </row>
    <row r="26" spans="1:15" ht="135.75" thickBot="1" x14ac:dyDescent="0.3">
      <c r="A26" s="1">
        <v>16</v>
      </c>
      <c r="B26" t="s">
        <v>682</v>
      </c>
      <c r="C26" s="2" t="s">
        <v>27</v>
      </c>
      <c r="D26" s="7" t="s">
        <v>822</v>
      </c>
      <c r="E26" s="8" t="s">
        <v>59</v>
      </c>
      <c r="F26" s="8" t="s">
        <v>60</v>
      </c>
      <c r="G26" s="8" t="s">
        <v>31</v>
      </c>
      <c r="H26" s="8" t="s">
        <v>32</v>
      </c>
      <c r="I26" s="10" t="s">
        <v>33</v>
      </c>
      <c r="J26" s="7">
        <v>2</v>
      </c>
      <c r="K26" s="12">
        <v>42767</v>
      </c>
      <c r="L26" s="12">
        <v>45657</v>
      </c>
      <c r="M26" s="136">
        <v>412.85714285714283</v>
      </c>
      <c r="N26" s="14">
        <v>1.5</v>
      </c>
      <c r="O26" s="16"/>
    </row>
    <row r="27" spans="1:15" ht="150.75" thickBot="1" x14ac:dyDescent="0.3">
      <c r="A27" s="1">
        <v>17</v>
      </c>
      <c r="B27" t="s">
        <v>683</v>
      </c>
      <c r="C27" s="2" t="s">
        <v>27</v>
      </c>
      <c r="D27" s="6" t="s">
        <v>823</v>
      </c>
      <c r="E27" s="20" t="s">
        <v>61</v>
      </c>
      <c r="F27" s="20" t="s">
        <v>62</v>
      </c>
      <c r="G27" s="20" t="s">
        <v>31</v>
      </c>
      <c r="H27" s="20" t="s">
        <v>32</v>
      </c>
      <c r="I27" s="20" t="s">
        <v>32</v>
      </c>
      <c r="J27" s="21">
        <v>3</v>
      </c>
      <c r="K27" s="22">
        <v>43800</v>
      </c>
      <c r="L27" s="12">
        <v>45657</v>
      </c>
      <c r="M27" s="136">
        <v>265.28571428571428</v>
      </c>
      <c r="N27" s="14">
        <v>1.5</v>
      </c>
      <c r="O27" s="16"/>
    </row>
    <row r="28" spans="1:15" ht="135.75" thickBot="1" x14ac:dyDescent="0.3">
      <c r="A28" s="1">
        <v>18</v>
      </c>
      <c r="B28" t="s">
        <v>684</v>
      </c>
      <c r="C28" s="2" t="s">
        <v>27</v>
      </c>
      <c r="D28" s="6" t="s">
        <v>824</v>
      </c>
      <c r="E28" s="20" t="s">
        <v>63</v>
      </c>
      <c r="F28" s="20" t="s">
        <v>64</v>
      </c>
      <c r="G28" s="20" t="s">
        <v>31</v>
      </c>
      <c r="H28" s="8" t="s">
        <v>32</v>
      </c>
      <c r="I28" s="20" t="s">
        <v>32</v>
      </c>
      <c r="J28" s="21">
        <v>3</v>
      </c>
      <c r="K28" s="12">
        <v>43800</v>
      </c>
      <c r="L28" s="12">
        <v>45657</v>
      </c>
      <c r="M28" s="136">
        <v>265.28571428571428</v>
      </c>
      <c r="N28" s="14">
        <v>1.5</v>
      </c>
      <c r="O28" s="16"/>
    </row>
    <row r="29" spans="1:15" ht="195.75" thickBot="1" x14ac:dyDescent="0.3">
      <c r="A29" s="1">
        <v>19</v>
      </c>
      <c r="B29" t="s">
        <v>685</v>
      </c>
      <c r="C29" s="2" t="s">
        <v>27</v>
      </c>
      <c r="D29" s="135" t="s">
        <v>825</v>
      </c>
      <c r="E29" s="20" t="s">
        <v>65</v>
      </c>
      <c r="F29" s="20" t="s">
        <v>66</v>
      </c>
      <c r="G29" s="20" t="s">
        <v>31</v>
      </c>
      <c r="H29" s="8" t="s">
        <v>32</v>
      </c>
      <c r="I29" s="20" t="s">
        <v>32</v>
      </c>
      <c r="J29" s="21">
        <v>3</v>
      </c>
      <c r="K29" s="12">
        <v>43800</v>
      </c>
      <c r="L29" s="12">
        <v>45657</v>
      </c>
      <c r="M29" s="136">
        <v>265.28571428571428</v>
      </c>
      <c r="N29" s="14">
        <v>1.5</v>
      </c>
      <c r="O29" s="16"/>
    </row>
    <row r="30" spans="1:15" ht="240.75" thickBot="1" x14ac:dyDescent="0.3">
      <c r="A30" s="1">
        <v>20</v>
      </c>
      <c r="B30" t="s">
        <v>686</v>
      </c>
      <c r="C30" s="2" t="s">
        <v>27</v>
      </c>
      <c r="D30" s="19" t="s">
        <v>67</v>
      </c>
      <c r="E30" s="20" t="s">
        <v>68</v>
      </c>
      <c r="F30" s="9" t="s">
        <v>30</v>
      </c>
      <c r="G30" s="8" t="s">
        <v>31</v>
      </c>
      <c r="H30" s="8" t="s">
        <v>32</v>
      </c>
      <c r="I30" s="10" t="s">
        <v>33</v>
      </c>
      <c r="J30" s="18">
        <v>3</v>
      </c>
      <c r="K30" s="17">
        <v>43800</v>
      </c>
      <c r="L30" s="12">
        <v>45657</v>
      </c>
      <c r="M30" s="136">
        <v>265.28571428571428</v>
      </c>
      <c r="N30" s="14">
        <v>1.5</v>
      </c>
      <c r="O30" s="16"/>
    </row>
    <row r="31" spans="1:15" ht="195.75" thickBot="1" x14ac:dyDescent="0.3">
      <c r="A31" s="1">
        <v>21</v>
      </c>
      <c r="B31" t="s">
        <v>687</v>
      </c>
      <c r="C31" s="2" t="s">
        <v>27</v>
      </c>
      <c r="D31" s="7" t="s">
        <v>69</v>
      </c>
      <c r="E31" s="20" t="s">
        <v>70</v>
      </c>
      <c r="F31" s="20"/>
      <c r="G31" s="20" t="s">
        <v>31</v>
      </c>
      <c r="H31" s="20" t="s">
        <v>32</v>
      </c>
      <c r="I31" s="20" t="s">
        <v>32</v>
      </c>
      <c r="J31" s="19">
        <v>3</v>
      </c>
      <c r="K31" s="22">
        <v>43800</v>
      </c>
      <c r="L31" s="12">
        <v>45657</v>
      </c>
      <c r="M31" s="136">
        <v>265.28571428571428</v>
      </c>
      <c r="N31" s="14">
        <v>1.5</v>
      </c>
      <c r="O31" s="16"/>
    </row>
    <row r="32" spans="1:15" ht="210.75" thickBot="1" x14ac:dyDescent="0.3">
      <c r="A32" s="1">
        <v>22</v>
      </c>
      <c r="B32" t="s">
        <v>688</v>
      </c>
      <c r="C32" s="2" t="s">
        <v>27</v>
      </c>
      <c r="D32" s="5" t="s">
        <v>826</v>
      </c>
      <c r="E32" s="8" t="s">
        <v>71</v>
      </c>
      <c r="F32" s="8" t="s">
        <v>72</v>
      </c>
      <c r="G32" s="8" t="s">
        <v>31</v>
      </c>
      <c r="H32" s="8" t="s">
        <v>32</v>
      </c>
      <c r="I32" s="10" t="s">
        <v>33</v>
      </c>
      <c r="J32" s="7">
        <v>1</v>
      </c>
      <c r="K32" s="12">
        <v>42947</v>
      </c>
      <c r="L32" s="12">
        <v>45657</v>
      </c>
      <c r="M32" s="136">
        <v>387.14285714285717</v>
      </c>
      <c r="N32" s="23">
        <v>1</v>
      </c>
      <c r="O32" s="16"/>
    </row>
    <row r="33" spans="1:15" ht="240.75" thickBot="1" x14ac:dyDescent="0.3">
      <c r="A33" s="1">
        <v>23</v>
      </c>
      <c r="B33" t="s">
        <v>689</v>
      </c>
      <c r="C33" s="2" t="s">
        <v>27</v>
      </c>
      <c r="D33" s="5" t="s">
        <v>827</v>
      </c>
      <c r="E33" s="8" t="s">
        <v>73</v>
      </c>
      <c r="F33" s="24" t="s">
        <v>30</v>
      </c>
      <c r="G33" s="8" t="s">
        <v>31</v>
      </c>
      <c r="H33" s="8" t="s">
        <v>32</v>
      </c>
      <c r="I33" s="10" t="s">
        <v>33</v>
      </c>
      <c r="J33" s="18">
        <v>3</v>
      </c>
      <c r="K33" s="17">
        <v>43800</v>
      </c>
      <c r="L33" s="12">
        <v>45657</v>
      </c>
      <c r="M33" s="136">
        <v>265.28571428571428</v>
      </c>
      <c r="N33" s="14">
        <v>1.5</v>
      </c>
      <c r="O33" s="16"/>
    </row>
    <row r="34" spans="1:15" ht="255.75" thickBot="1" x14ac:dyDescent="0.3">
      <c r="A34" s="1">
        <v>24</v>
      </c>
      <c r="B34" t="s">
        <v>690</v>
      </c>
      <c r="C34" s="2" t="s">
        <v>27</v>
      </c>
      <c r="D34" s="7" t="s">
        <v>74</v>
      </c>
      <c r="E34" s="25" t="s">
        <v>75</v>
      </c>
      <c r="F34" s="26" t="s">
        <v>76</v>
      </c>
      <c r="G34" s="27" t="s">
        <v>77</v>
      </c>
      <c r="H34" s="28" t="s">
        <v>78</v>
      </c>
      <c r="I34" s="29" t="s">
        <v>79</v>
      </c>
      <c r="J34" s="30">
        <v>120</v>
      </c>
      <c r="K34" s="31">
        <v>44265</v>
      </c>
      <c r="L34" s="31">
        <v>45290</v>
      </c>
      <c r="M34" s="136">
        <v>146.42857142857142</v>
      </c>
      <c r="N34" s="32">
        <v>120</v>
      </c>
      <c r="O34" s="16"/>
    </row>
    <row r="35" spans="1:15" ht="270.75" thickBot="1" x14ac:dyDescent="0.3">
      <c r="A35" s="1">
        <v>25</v>
      </c>
      <c r="B35" t="s">
        <v>691</v>
      </c>
      <c r="C35" s="2" t="s">
        <v>27</v>
      </c>
      <c r="D35" s="7" t="s">
        <v>80</v>
      </c>
      <c r="E35" s="25" t="s">
        <v>81</v>
      </c>
      <c r="F35" s="26" t="s">
        <v>82</v>
      </c>
      <c r="G35" s="33" t="s">
        <v>83</v>
      </c>
      <c r="H35" s="27" t="s">
        <v>84</v>
      </c>
      <c r="I35" s="34" t="s">
        <v>79</v>
      </c>
      <c r="J35" s="30">
        <v>40</v>
      </c>
      <c r="K35" s="31">
        <v>44265</v>
      </c>
      <c r="L35" s="31">
        <v>45657</v>
      </c>
      <c r="M35" s="136">
        <v>198.85714285714286</v>
      </c>
      <c r="N35" s="32">
        <v>0</v>
      </c>
      <c r="O35" s="16"/>
    </row>
    <row r="36" spans="1:15" ht="225.75" thickBot="1" x14ac:dyDescent="0.3">
      <c r="A36" s="1">
        <v>26</v>
      </c>
      <c r="B36" t="s">
        <v>692</v>
      </c>
      <c r="C36" s="2" t="s">
        <v>27</v>
      </c>
      <c r="D36" s="7" t="s">
        <v>85</v>
      </c>
      <c r="E36" s="35" t="s">
        <v>599</v>
      </c>
      <c r="F36" s="7" t="s">
        <v>86</v>
      </c>
      <c r="G36" s="36" t="s">
        <v>87</v>
      </c>
      <c r="H36" s="36" t="s">
        <v>88</v>
      </c>
      <c r="I36" s="34" t="s">
        <v>89</v>
      </c>
      <c r="J36" s="18">
        <v>2</v>
      </c>
      <c r="K36" s="37">
        <v>44378</v>
      </c>
      <c r="L36" s="4">
        <v>45473</v>
      </c>
      <c r="M36" s="136">
        <v>156.42857142857142</v>
      </c>
      <c r="N36" s="7">
        <v>1</v>
      </c>
      <c r="O36" s="16"/>
    </row>
    <row r="37" spans="1:15" ht="255.75" thickBot="1" x14ac:dyDescent="0.3">
      <c r="A37" s="1">
        <v>27</v>
      </c>
      <c r="B37" t="s">
        <v>693</v>
      </c>
      <c r="C37" s="2" t="s">
        <v>27</v>
      </c>
      <c r="D37" s="7" t="s">
        <v>90</v>
      </c>
      <c r="E37" s="38" t="s">
        <v>600</v>
      </c>
      <c r="F37" s="39" t="s">
        <v>91</v>
      </c>
      <c r="G37" s="36" t="s">
        <v>92</v>
      </c>
      <c r="H37" s="36" t="s">
        <v>93</v>
      </c>
      <c r="I37" s="36" t="s">
        <v>94</v>
      </c>
      <c r="J37" s="18">
        <v>2</v>
      </c>
      <c r="K37" s="17">
        <v>45306</v>
      </c>
      <c r="L37" s="17">
        <v>45504</v>
      </c>
      <c r="M37" s="136">
        <v>28.285714285714285</v>
      </c>
      <c r="N37" s="7">
        <v>0</v>
      </c>
      <c r="O37" s="16"/>
    </row>
    <row r="38" spans="1:15" ht="285.75" thickBot="1" x14ac:dyDescent="0.3">
      <c r="A38" s="1">
        <v>28</v>
      </c>
      <c r="B38" t="s">
        <v>694</v>
      </c>
      <c r="C38" s="2" t="s">
        <v>27</v>
      </c>
      <c r="D38" s="7" t="s">
        <v>95</v>
      </c>
      <c r="E38" s="38" t="s">
        <v>601</v>
      </c>
      <c r="F38" s="39" t="s">
        <v>96</v>
      </c>
      <c r="G38" s="36" t="s">
        <v>97</v>
      </c>
      <c r="H38" s="38" t="s">
        <v>98</v>
      </c>
      <c r="I38" s="36" t="s">
        <v>99</v>
      </c>
      <c r="J38" s="18">
        <v>5</v>
      </c>
      <c r="K38" s="17">
        <v>45306</v>
      </c>
      <c r="L38" s="17">
        <v>45641</v>
      </c>
      <c r="M38" s="136">
        <v>47.857142857142854</v>
      </c>
      <c r="N38" s="7">
        <v>0</v>
      </c>
      <c r="O38" s="16"/>
    </row>
    <row r="39" spans="1:15" ht="255.75" thickBot="1" x14ac:dyDescent="0.3">
      <c r="A39" s="1">
        <v>29</v>
      </c>
      <c r="B39" t="s">
        <v>695</v>
      </c>
      <c r="C39" s="2" t="s">
        <v>27</v>
      </c>
      <c r="D39" s="7" t="s">
        <v>100</v>
      </c>
      <c r="E39" s="38" t="s">
        <v>602</v>
      </c>
      <c r="F39" s="39" t="s">
        <v>101</v>
      </c>
      <c r="G39" s="36" t="s">
        <v>97</v>
      </c>
      <c r="H39" s="38" t="s">
        <v>98</v>
      </c>
      <c r="I39" s="36" t="s">
        <v>99</v>
      </c>
      <c r="J39" s="18">
        <v>5</v>
      </c>
      <c r="K39" s="17">
        <v>45306</v>
      </c>
      <c r="L39" s="17">
        <v>45641</v>
      </c>
      <c r="M39" s="136">
        <v>47.857142857142854</v>
      </c>
      <c r="N39" s="7">
        <v>0</v>
      </c>
      <c r="O39" s="16"/>
    </row>
    <row r="40" spans="1:15" ht="255.75" thickBot="1" x14ac:dyDescent="0.3">
      <c r="A40" s="1">
        <v>30</v>
      </c>
      <c r="B40" t="s">
        <v>696</v>
      </c>
      <c r="C40" s="2" t="s">
        <v>27</v>
      </c>
      <c r="D40" s="7" t="s">
        <v>102</v>
      </c>
      <c r="E40" s="38" t="s">
        <v>603</v>
      </c>
      <c r="F40" s="39" t="s">
        <v>103</v>
      </c>
      <c r="G40" s="36" t="s">
        <v>104</v>
      </c>
      <c r="H40" s="36" t="s">
        <v>105</v>
      </c>
      <c r="I40" s="36" t="s">
        <v>106</v>
      </c>
      <c r="J40" s="18">
        <v>8</v>
      </c>
      <c r="K40" s="17">
        <v>44563</v>
      </c>
      <c r="L40" s="40">
        <v>45381</v>
      </c>
      <c r="M40" s="136">
        <v>116.85714285714286</v>
      </c>
      <c r="N40" s="7">
        <v>0</v>
      </c>
      <c r="O40" s="16"/>
    </row>
    <row r="41" spans="1:15" ht="270.75" thickBot="1" x14ac:dyDescent="0.3">
      <c r="A41" s="1">
        <v>31</v>
      </c>
      <c r="B41" t="s">
        <v>697</v>
      </c>
      <c r="C41" s="2" t="s">
        <v>27</v>
      </c>
      <c r="D41" s="7" t="s">
        <v>107</v>
      </c>
      <c r="E41" s="38" t="s">
        <v>604</v>
      </c>
      <c r="F41" s="39" t="s">
        <v>108</v>
      </c>
      <c r="G41" s="36" t="s">
        <v>97</v>
      </c>
      <c r="H41" s="38" t="s">
        <v>98</v>
      </c>
      <c r="I41" s="36" t="s">
        <v>99</v>
      </c>
      <c r="J41" s="18">
        <v>5</v>
      </c>
      <c r="K41" s="17">
        <v>45306</v>
      </c>
      <c r="L41" s="17">
        <v>45641</v>
      </c>
      <c r="M41" s="136">
        <v>47.857142857142854</v>
      </c>
      <c r="N41" s="7">
        <v>0</v>
      </c>
      <c r="O41" s="16"/>
    </row>
    <row r="42" spans="1:15" ht="285.75" thickBot="1" x14ac:dyDescent="0.3">
      <c r="A42" s="1">
        <v>32</v>
      </c>
      <c r="B42" t="s">
        <v>698</v>
      </c>
      <c r="C42" s="2" t="s">
        <v>27</v>
      </c>
      <c r="D42" s="7" t="s">
        <v>109</v>
      </c>
      <c r="E42" s="38" t="s">
        <v>605</v>
      </c>
      <c r="F42" s="39" t="s">
        <v>110</v>
      </c>
      <c r="G42" s="36" t="s">
        <v>97</v>
      </c>
      <c r="H42" s="38" t="s">
        <v>98</v>
      </c>
      <c r="I42" s="36" t="s">
        <v>99</v>
      </c>
      <c r="J42" s="18">
        <v>5</v>
      </c>
      <c r="K42" s="17">
        <v>45306</v>
      </c>
      <c r="L42" s="17">
        <v>45641</v>
      </c>
      <c r="M42" s="136">
        <v>47.857142857142854</v>
      </c>
      <c r="N42" s="7">
        <v>0</v>
      </c>
      <c r="O42" s="16"/>
    </row>
    <row r="43" spans="1:15" ht="210.75" thickBot="1" x14ac:dyDescent="0.3">
      <c r="A43" s="1">
        <v>33</v>
      </c>
      <c r="B43" t="s">
        <v>699</v>
      </c>
      <c r="C43" s="2" t="s">
        <v>27</v>
      </c>
      <c r="D43" s="7" t="s">
        <v>111</v>
      </c>
      <c r="E43" s="38" t="s">
        <v>606</v>
      </c>
      <c r="F43" s="39" t="s">
        <v>112</v>
      </c>
      <c r="G43" s="36" t="s">
        <v>104</v>
      </c>
      <c r="H43" s="36" t="s">
        <v>105</v>
      </c>
      <c r="I43" s="36" t="s">
        <v>113</v>
      </c>
      <c r="J43" s="18">
        <v>10</v>
      </c>
      <c r="K43" s="17">
        <v>44563</v>
      </c>
      <c r="L43" s="41">
        <v>45473</v>
      </c>
      <c r="M43" s="136">
        <v>130</v>
      </c>
      <c r="N43" s="7">
        <v>0</v>
      </c>
      <c r="O43" s="16"/>
    </row>
    <row r="44" spans="1:15" ht="255.75" thickBot="1" x14ac:dyDescent="0.3">
      <c r="A44" s="1">
        <v>34</v>
      </c>
      <c r="B44" t="s">
        <v>700</v>
      </c>
      <c r="C44" s="2" t="s">
        <v>27</v>
      </c>
      <c r="D44" s="7" t="s">
        <v>114</v>
      </c>
      <c r="E44" s="38" t="s">
        <v>607</v>
      </c>
      <c r="F44" s="39" t="s">
        <v>115</v>
      </c>
      <c r="G44" s="36" t="s">
        <v>97</v>
      </c>
      <c r="H44" s="38" t="s">
        <v>98</v>
      </c>
      <c r="I44" s="36" t="s">
        <v>99</v>
      </c>
      <c r="J44" s="18">
        <v>5</v>
      </c>
      <c r="K44" s="17">
        <v>45306</v>
      </c>
      <c r="L44" s="17">
        <v>45641</v>
      </c>
      <c r="M44" s="136">
        <v>47.857142857142854</v>
      </c>
      <c r="N44" s="7">
        <v>0</v>
      </c>
      <c r="O44" s="16"/>
    </row>
    <row r="45" spans="1:15" ht="270.75" thickBot="1" x14ac:dyDescent="0.3">
      <c r="A45" s="1">
        <v>35</v>
      </c>
      <c r="B45" t="s">
        <v>701</v>
      </c>
      <c r="C45" s="2" t="s">
        <v>27</v>
      </c>
      <c r="D45" s="7" t="s">
        <v>116</v>
      </c>
      <c r="E45" s="38" t="s">
        <v>608</v>
      </c>
      <c r="F45" s="39" t="s">
        <v>117</v>
      </c>
      <c r="G45" s="36" t="s">
        <v>97</v>
      </c>
      <c r="H45" s="38" t="s">
        <v>98</v>
      </c>
      <c r="I45" s="36" t="s">
        <v>99</v>
      </c>
      <c r="J45" s="18">
        <v>5</v>
      </c>
      <c r="K45" s="17">
        <v>45306</v>
      </c>
      <c r="L45" s="17">
        <v>45641</v>
      </c>
      <c r="M45" s="136">
        <v>47.857142857142854</v>
      </c>
      <c r="N45" s="7">
        <v>0</v>
      </c>
      <c r="O45" s="16"/>
    </row>
    <row r="46" spans="1:15" ht="255.75" thickBot="1" x14ac:dyDescent="0.3">
      <c r="A46" s="1">
        <v>36</v>
      </c>
      <c r="B46" t="s">
        <v>702</v>
      </c>
      <c r="C46" s="2" t="s">
        <v>27</v>
      </c>
      <c r="D46" s="7" t="s">
        <v>118</v>
      </c>
      <c r="E46" s="38" t="s">
        <v>609</v>
      </c>
      <c r="F46" s="39" t="s">
        <v>119</v>
      </c>
      <c r="G46" s="36" t="s">
        <v>97</v>
      </c>
      <c r="H46" s="38" t="s">
        <v>98</v>
      </c>
      <c r="I46" s="36" t="s">
        <v>99</v>
      </c>
      <c r="J46" s="18">
        <v>5</v>
      </c>
      <c r="K46" s="17">
        <v>45306</v>
      </c>
      <c r="L46" s="17">
        <v>45641</v>
      </c>
      <c r="M46" s="136">
        <v>47.857142857142854</v>
      </c>
      <c r="N46" s="7">
        <v>0</v>
      </c>
      <c r="O46" s="16"/>
    </row>
    <row r="47" spans="1:15" ht="285.75" thickBot="1" x14ac:dyDescent="0.3">
      <c r="A47" s="1">
        <v>37</v>
      </c>
      <c r="B47" t="s">
        <v>703</v>
      </c>
      <c r="C47" s="2" t="s">
        <v>27</v>
      </c>
      <c r="D47" s="7" t="s">
        <v>120</v>
      </c>
      <c r="E47" s="38" t="s">
        <v>610</v>
      </c>
      <c r="F47" s="39" t="s">
        <v>121</v>
      </c>
      <c r="G47" s="36" t="s">
        <v>92</v>
      </c>
      <c r="H47" s="36" t="s">
        <v>93</v>
      </c>
      <c r="I47" s="36" t="s">
        <v>94</v>
      </c>
      <c r="J47" s="18">
        <v>2</v>
      </c>
      <c r="K47" s="17">
        <v>45306</v>
      </c>
      <c r="L47" s="17">
        <v>45504</v>
      </c>
      <c r="M47" s="136">
        <v>28.285714285714285</v>
      </c>
      <c r="N47" s="7">
        <v>0</v>
      </c>
      <c r="O47" s="16"/>
    </row>
    <row r="48" spans="1:15" ht="285.75" thickBot="1" x14ac:dyDescent="0.3">
      <c r="A48" s="1">
        <v>38</v>
      </c>
      <c r="B48" t="s">
        <v>704</v>
      </c>
      <c r="C48" s="2" t="s">
        <v>27</v>
      </c>
      <c r="D48" s="7" t="s">
        <v>122</v>
      </c>
      <c r="E48" s="38" t="s">
        <v>611</v>
      </c>
      <c r="F48" s="39" t="s">
        <v>123</v>
      </c>
      <c r="G48" s="36" t="s">
        <v>104</v>
      </c>
      <c r="H48" s="42" t="s">
        <v>124</v>
      </c>
      <c r="I48" s="36" t="s">
        <v>125</v>
      </c>
      <c r="J48" s="18">
        <v>7</v>
      </c>
      <c r="K48" s="17">
        <v>44563</v>
      </c>
      <c r="L48" s="17">
        <v>45229</v>
      </c>
      <c r="M48" s="136">
        <v>95.142857142857139</v>
      </c>
      <c r="N48" s="7">
        <v>7</v>
      </c>
      <c r="O48" s="16"/>
    </row>
    <row r="49" spans="1:15" ht="285.75" thickBot="1" x14ac:dyDescent="0.3">
      <c r="A49" s="1">
        <v>39</v>
      </c>
      <c r="B49" t="s">
        <v>705</v>
      </c>
      <c r="C49" s="2" t="s">
        <v>27</v>
      </c>
      <c r="D49" s="7" t="s">
        <v>126</v>
      </c>
      <c r="E49" s="38" t="s">
        <v>612</v>
      </c>
      <c r="F49" s="39" t="s">
        <v>123</v>
      </c>
      <c r="G49" s="36" t="s">
        <v>104</v>
      </c>
      <c r="H49" s="42" t="s">
        <v>127</v>
      </c>
      <c r="I49" s="36" t="s">
        <v>128</v>
      </c>
      <c r="J49" s="18">
        <v>8</v>
      </c>
      <c r="K49" s="17">
        <v>44563</v>
      </c>
      <c r="L49" s="17">
        <v>45290</v>
      </c>
      <c r="M49" s="136">
        <v>103.85714285714286</v>
      </c>
      <c r="N49" s="7">
        <v>8</v>
      </c>
      <c r="O49" s="16"/>
    </row>
    <row r="50" spans="1:15" ht="270.75" thickBot="1" x14ac:dyDescent="0.3">
      <c r="A50" s="1">
        <v>40</v>
      </c>
      <c r="B50" t="s">
        <v>706</v>
      </c>
      <c r="C50" s="2" t="s">
        <v>27</v>
      </c>
      <c r="D50" s="7" t="s">
        <v>129</v>
      </c>
      <c r="E50" s="38" t="s">
        <v>613</v>
      </c>
      <c r="F50" s="39" t="s">
        <v>130</v>
      </c>
      <c r="G50" s="36" t="s">
        <v>131</v>
      </c>
      <c r="H50" s="38" t="s">
        <v>132</v>
      </c>
      <c r="I50" s="36" t="s">
        <v>133</v>
      </c>
      <c r="J50" s="18">
        <v>5</v>
      </c>
      <c r="K50" s="17">
        <v>45306</v>
      </c>
      <c r="L50" s="17">
        <v>45641</v>
      </c>
      <c r="M50" s="136">
        <v>47.857142857142854</v>
      </c>
      <c r="N50" s="7">
        <v>0</v>
      </c>
      <c r="O50" s="16"/>
    </row>
    <row r="51" spans="1:15" ht="285.75" thickBot="1" x14ac:dyDescent="0.3">
      <c r="A51" s="1">
        <v>41</v>
      </c>
      <c r="B51" t="s">
        <v>707</v>
      </c>
      <c r="C51" s="2" t="s">
        <v>27</v>
      </c>
      <c r="D51" s="7" t="s">
        <v>134</v>
      </c>
      <c r="E51" s="38" t="s">
        <v>614</v>
      </c>
      <c r="F51" s="39" t="s">
        <v>135</v>
      </c>
      <c r="G51" s="36" t="s">
        <v>104</v>
      </c>
      <c r="H51" s="42" t="s">
        <v>136</v>
      </c>
      <c r="I51" s="36" t="s">
        <v>137</v>
      </c>
      <c r="J51" s="18">
        <v>7</v>
      </c>
      <c r="K51" s="17">
        <v>44563</v>
      </c>
      <c r="L51" s="17">
        <v>45350</v>
      </c>
      <c r="M51" s="136">
        <v>112.42857142857143</v>
      </c>
      <c r="N51" s="7">
        <v>0</v>
      </c>
      <c r="O51" s="16"/>
    </row>
    <row r="52" spans="1:15" ht="225.75" thickBot="1" x14ac:dyDescent="0.3">
      <c r="A52" s="1">
        <v>42</v>
      </c>
      <c r="B52" t="s">
        <v>708</v>
      </c>
      <c r="C52" s="2" t="s">
        <v>27</v>
      </c>
      <c r="D52" s="7" t="s">
        <v>138</v>
      </c>
      <c r="E52" s="38" t="s">
        <v>615</v>
      </c>
      <c r="F52" s="39" t="s">
        <v>139</v>
      </c>
      <c r="G52" s="36" t="s">
        <v>92</v>
      </c>
      <c r="H52" s="36" t="s">
        <v>93</v>
      </c>
      <c r="I52" s="36" t="s">
        <v>94</v>
      </c>
      <c r="J52" s="18">
        <v>2</v>
      </c>
      <c r="K52" s="17">
        <v>45306</v>
      </c>
      <c r="L52" s="17">
        <v>45504</v>
      </c>
      <c r="M52" s="136">
        <v>28.285714285714285</v>
      </c>
      <c r="N52" s="7">
        <v>0</v>
      </c>
      <c r="O52" s="16"/>
    </row>
    <row r="53" spans="1:15" ht="300.75" thickBot="1" x14ac:dyDescent="0.3">
      <c r="A53" s="1">
        <v>43</v>
      </c>
      <c r="B53" t="s">
        <v>709</v>
      </c>
      <c r="C53" s="2" t="s">
        <v>27</v>
      </c>
      <c r="D53" s="7" t="s">
        <v>140</v>
      </c>
      <c r="E53" s="38" t="s">
        <v>616</v>
      </c>
      <c r="F53" s="39" t="s">
        <v>141</v>
      </c>
      <c r="G53" s="36" t="s">
        <v>92</v>
      </c>
      <c r="H53" s="36" t="s">
        <v>93</v>
      </c>
      <c r="I53" s="36" t="s">
        <v>94</v>
      </c>
      <c r="J53" s="18">
        <v>2</v>
      </c>
      <c r="K53" s="17">
        <v>45306</v>
      </c>
      <c r="L53" s="17">
        <v>45504</v>
      </c>
      <c r="M53" s="136">
        <v>28.285714285714285</v>
      </c>
      <c r="N53" s="7">
        <v>0</v>
      </c>
      <c r="O53" s="16"/>
    </row>
    <row r="54" spans="1:15" ht="195.75" thickBot="1" x14ac:dyDescent="0.3">
      <c r="A54" s="1">
        <v>44</v>
      </c>
      <c r="B54" t="s">
        <v>710</v>
      </c>
      <c r="C54" s="2" t="s">
        <v>27</v>
      </c>
      <c r="D54" s="7" t="s">
        <v>142</v>
      </c>
      <c r="E54" s="38" t="s">
        <v>617</v>
      </c>
      <c r="F54" s="39" t="s">
        <v>143</v>
      </c>
      <c r="G54" s="36" t="s">
        <v>104</v>
      </c>
      <c r="H54" s="36" t="s">
        <v>124</v>
      </c>
      <c r="I54" s="36" t="s">
        <v>144</v>
      </c>
      <c r="J54" s="18">
        <v>8</v>
      </c>
      <c r="K54" s="17">
        <v>44563</v>
      </c>
      <c r="L54" s="17">
        <v>45229</v>
      </c>
      <c r="M54" s="136">
        <v>95.142857142857139</v>
      </c>
      <c r="N54" s="7">
        <v>8</v>
      </c>
      <c r="O54" s="16"/>
    </row>
    <row r="55" spans="1:15" ht="255.75" thickBot="1" x14ac:dyDescent="0.3">
      <c r="A55" s="1">
        <v>45</v>
      </c>
      <c r="B55" t="s">
        <v>711</v>
      </c>
      <c r="C55" s="2" t="s">
        <v>27</v>
      </c>
      <c r="D55" s="7" t="s">
        <v>145</v>
      </c>
      <c r="E55" s="38" t="s">
        <v>618</v>
      </c>
      <c r="F55" s="39" t="s">
        <v>146</v>
      </c>
      <c r="G55" s="36" t="s">
        <v>147</v>
      </c>
      <c r="H55" s="18" t="s">
        <v>148</v>
      </c>
      <c r="I55" s="18" t="s">
        <v>149</v>
      </c>
      <c r="J55" s="18">
        <v>1</v>
      </c>
      <c r="K55" s="17">
        <v>44563</v>
      </c>
      <c r="L55" s="17">
        <v>45229</v>
      </c>
      <c r="M55" s="136">
        <v>95.142857142857139</v>
      </c>
      <c r="N55" s="7">
        <v>1</v>
      </c>
      <c r="O55" s="16"/>
    </row>
    <row r="56" spans="1:15" ht="255.75" thickBot="1" x14ac:dyDescent="0.3">
      <c r="A56" s="1">
        <v>46</v>
      </c>
      <c r="B56" t="s">
        <v>712</v>
      </c>
      <c r="C56" s="2" t="s">
        <v>27</v>
      </c>
      <c r="D56" s="7" t="s">
        <v>150</v>
      </c>
      <c r="E56" s="38" t="s">
        <v>619</v>
      </c>
      <c r="F56" s="39" t="s">
        <v>151</v>
      </c>
      <c r="G56" s="36" t="s">
        <v>97</v>
      </c>
      <c r="H56" s="38" t="s">
        <v>98</v>
      </c>
      <c r="I56" s="36" t="s">
        <v>99</v>
      </c>
      <c r="J56" s="18">
        <v>5</v>
      </c>
      <c r="K56" s="17">
        <v>45306</v>
      </c>
      <c r="L56" s="17">
        <v>45641</v>
      </c>
      <c r="M56" s="136">
        <v>47.857142857142854</v>
      </c>
      <c r="N56" s="7">
        <v>0</v>
      </c>
      <c r="O56" s="16"/>
    </row>
    <row r="57" spans="1:15" ht="225.75" thickBot="1" x14ac:dyDescent="0.3">
      <c r="A57" s="1">
        <v>47</v>
      </c>
      <c r="B57" t="s">
        <v>713</v>
      </c>
      <c r="C57" s="2" t="s">
        <v>27</v>
      </c>
      <c r="D57" s="7" t="s">
        <v>152</v>
      </c>
      <c r="E57" s="43" t="s">
        <v>620</v>
      </c>
      <c r="F57" s="44" t="s">
        <v>153</v>
      </c>
      <c r="G57" s="45" t="s">
        <v>154</v>
      </c>
      <c r="H57" s="46" t="s">
        <v>155</v>
      </c>
      <c r="I57" s="47" t="s">
        <v>156</v>
      </c>
      <c r="J57" s="47">
        <v>1</v>
      </c>
      <c r="K57" s="48">
        <v>44743</v>
      </c>
      <c r="L57" s="48">
        <v>44985</v>
      </c>
      <c r="M57" s="136">
        <v>34.571428571428569</v>
      </c>
      <c r="N57" s="7">
        <v>1</v>
      </c>
      <c r="O57" s="16"/>
    </row>
    <row r="58" spans="1:15" ht="270.75" thickBot="1" x14ac:dyDescent="0.3">
      <c r="A58" s="1">
        <v>48</v>
      </c>
      <c r="B58" t="s">
        <v>714</v>
      </c>
      <c r="C58" s="2" t="s">
        <v>27</v>
      </c>
      <c r="D58" s="7" t="s">
        <v>157</v>
      </c>
      <c r="E58" s="43" t="s">
        <v>621</v>
      </c>
      <c r="F58" s="49" t="s">
        <v>158</v>
      </c>
      <c r="G58" s="50" t="s">
        <v>159</v>
      </c>
      <c r="H58" s="51" t="s">
        <v>160</v>
      </c>
      <c r="I58" s="51" t="s">
        <v>161</v>
      </c>
      <c r="J58" s="30">
        <v>2</v>
      </c>
      <c r="K58" s="52">
        <v>44735</v>
      </c>
      <c r="L58" s="52">
        <v>45350</v>
      </c>
      <c r="M58" s="136">
        <v>87.857142857142861</v>
      </c>
      <c r="N58" s="7">
        <v>0</v>
      </c>
      <c r="O58" s="16"/>
    </row>
    <row r="59" spans="1:15" ht="225.75" thickBot="1" x14ac:dyDescent="0.3">
      <c r="A59" s="1">
        <v>49</v>
      </c>
      <c r="B59" t="s">
        <v>715</v>
      </c>
      <c r="C59" s="2" t="s">
        <v>27</v>
      </c>
      <c r="D59" s="7" t="s">
        <v>162</v>
      </c>
      <c r="E59" s="43" t="s">
        <v>622</v>
      </c>
      <c r="F59" s="49" t="s">
        <v>163</v>
      </c>
      <c r="G59" s="45" t="s">
        <v>164</v>
      </c>
      <c r="H59" s="53" t="s">
        <v>165</v>
      </c>
      <c r="I59" s="54" t="s">
        <v>166</v>
      </c>
      <c r="J59" s="54">
        <v>2</v>
      </c>
      <c r="K59" s="48">
        <v>44743</v>
      </c>
      <c r="L59" s="48">
        <v>45016</v>
      </c>
      <c r="M59" s="136">
        <v>39</v>
      </c>
      <c r="N59" s="7">
        <v>2</v>
      </c>
      <c r="O59" s="16"/>
    </row>
    <row r="60" spans="1:15" ht="285.75" thickBot="1" x14ac:dyDescent="0.3">
      <c r="A60" s="1">
        <v>50</v>
      </c>
      <c r="B60" t="s">
        <v>716</v>
      </c>
      <c r="C60" s="2" t="s">
        <v>27</v>
      </c>
      <c r="D60" s="7" t="s">
        <v>167</v>
      </c>
      <c r="E60" s="43" t="s">
        <v>623</v>
      </c>
      <c r="F60" s="43" t="s">
        <v>168</v>
      </c>
      <c r="G60" s="43" t="s">
        <v>169</v>
      </c>
      <c r="H60" s="43" t="s">
        <v>170</v>
      </c>
      <c r="I60" s="55" t="s">
        <v>171</v>
      </c>
      <c r="J60" s="55">
        <v>5</v>
      </c>
      <c r="K60" s="52">
        <v>44774</v>
      </c>
      <c r="L60" s="52">
        <v>45077</v>
      </c>
      <c r="M60" s="136">
        <v>43.285714285714285</v>
      </c>
      <c r="N60" s="7">
        <v>5</v>
      </c>
      <c r="O60" s="16"/>
    </row>
    <row r="61" spans="1:15" ht="270.75" thickBot="1" x14ac:dyDescent="0.3">
      <c r="A61" s="1">
        <v>51</v>
      </c>
      <c r="B61" t="s">
        <v>717</v>
      </c>
      <c r="C61" s="2" t="s">
        <v>27</v>
      </c>
      <c r="D61" s="56" t="s">
        <v>172</v>
      </c>
      <c r="E61" s="43" t="s">
        <v>624</v>
      </c>
      <c r="F61" s="49" t="s">
        <v>173</v>
      </c>
      <c r="G61" s="50" t="s">
        <v>174</v>
      </c>
      <c r="H61" s="51" t="s">
        <v>175</v>
      </c>
      <c r="I61" s="51" t="s">
        <v>176</v>
      </c>
      <c r="J61" s="36">
        <v>2</v>
      </c>
      <c r="K61" s="52">
        <v>44735</v>
      </c>
      <c r="L61" s="52">
        <v>45350</v>
      </c>
      <c r="M61" s="136">
        <v>87.857142857142861</v>
      </c>
      <c r="N61" s="7">
        <v>0</v>
      </c>
      <c r="O61" s="16"/>
    </row>
    <row r="62" spans="1:15" ht="255.75" thickBot="1" x14ac:dyDescent="0.3">
      <c r="A62" s="1">
        <v>52</v>
      </c>
      <c r="B62" t="s">
        <v>718</v>
      </c>
      <c r="C62" s="2" t="s">
        <v>27</v>
      </c>
      <c r="D62" s="56" t="s">
        <v>172</v>
      </c>
      <c r="E62" s="43" t="s">
        <v>624</v>
      </c>
      <c r="F62" s="49" t="s">
        <v>177</v>
      </c>
      <c r="G62" s="45" t="s">
        <v>178</v>
      </c>
      <c r="H62" s="53" t="s">
        <v>165</v>
      </c>
      <c r="I62" s="54" t="s">
        <v>179</v>
      </c>
      <c r="J62" s="54">
        <v>2</v>
      </c>
      <c r="K62" s="48">
        <v>44743</v>
      </c>
      <c r="L62" s="48">
        <v>45016</v>
      </c>
      <c r="M62" s="136">
        <v>39</v>
      </c>
      <c r="N62" s="7">
        <v>2</v>
      </c>
      <c r="O62" s="16"/>
    </row>
    <row r="63" spans="1:15" ht="225.75" thickBot="1" x14ac:dyDescent="0.3">
      <c r="A63" s="1">
        <v>53</v>
      </c>
      <c r="B63" t="s">
        <v>719</v>
      </c>
      <c r="C63" s="2" t="s">
        <v>27</v>
      </c>
      <c r="D63" s="7" t="s">
        <v>180</v>
      </c>
      <c r="E63" s="43" t="s">
        <v>625</v>
      </c>
      <c r="F63" s="49" t="s">
        <v>181</v>
      </c>
      <c r="G63" s="45" t="s">
        <v>182</v>
      </c>
      <c r="H63" s="53" t="s">
        <v>183</v>
      </c>
      <c r="I63" s="54" t="s">
        <v>184</v>
      </c>
      <c r="J63" s="47">
        <v>1</v>
      </c>
      <c r="K63" s="48">
        <v>44743</v>
      </c>
      <c r="L63" s="48">
        <v>45016</v>
      </c>
      <c r="M63" s="136">
        <v>39</v>
      </c>
      <c r="N63" s="7">
        <v>1</v>
      </c>
      <c r="O63" s="16"/>
    </row>
    <row r="64" spans="1:15" ht="255.75" thickBot="1" x14ac:dyDescent="0.3">
      <c r="A64" s="1">
        <v>54</v>
      </c>
      <c r="B64" t="s">
        <v>720</v>
      </c>
      <c r="C64" s="2" t="s">
        <v>27</v>
      </c>
      <c r="D64" s="7" t="s">
        <v>185</v>
      </c>
      <c r="E64" s="43" t="s">
        <v>626</v>
      </c>
      <c r="F64" s="49" t="s">
        <v>186</v>
      </c>
      <c r="G64" s="45" t="s">
        <v>164</v>
      </c>
      <c r="H64" s="53" t="s">
        <v>187</v>
      </c>
      <c r="I64" s="54" t="s">
        <v>188</v>
      </c>
      <c r="J64" s="54">
        <v>3</v>
      </c>
      <c r="K64" s="48">
        <v>44743</v>
      </c>
      <c r="L64" s="48">
        <v>44985</v>
      </c>
      <c r="M64" s="136">
        <v>34.571428571428569</v>
      </c>
      <c r="N64" s="7">
        <v>3</v>
      </c>
      <c r="O64" s="16"/>
    </row>
    <row r="65" spans="1:15" ht="195.75" thickBot="1" x14ac:dyDescent="0.3">
      <c r="A65" s="1">
        <v>55</v>
      </c>
      <c r="B65" t="s">
        <v>721</v>
      </c>
      <c r="C65" s="2" t="s">
        <v>27</v>
      </c>
      <c r="D65" s="7" t="s">
        <v>189</v>
      </c>
      <c r="E65" s="43" t="s">
        <v>627</v>
      </c>
      <c r="F65" s="49" t="s">
        <v>190</v>
      </c>
      <c r="G65" s="34" t="s">
        <v>191</v>
      </c>
      <c r="H65" s="34" t="s">
        <v>192</v>
      </c>
      <c r="I65" s="36" t="s">
        <v>193</v>
      </c>
      <c r="J65" s="36">
        <v>3</v>
      </c>
      <c r="K65" s="52">
        <v>44774</v>
      </c>
      <c r="L65" s="52">
        <v>45291</v>
      </c>
      <c r="M65" s="136">
        <v>73.857142857142861</v>
      </c>
      <c r="N65" s="7">
        <v>3</v>
      </c>
      <c r="O65" s="16"/>
    </row>
    <row r="66" spans="1:15" ht="210.75" thickBot="1" x14ac:dyDescent="0.3">
      <c r="A66" s="1">
        <v>56</v>
      </c>
      <c r="B66" t="s">
        <v>722</v>
      </c>
      <c r="C66" s="2" t="s">
        <v>27</v>
      </c>
      <c r="D66" s="7" t="s">
        <v>194</v>
      </c>
      <c r="E66" s="43" t="s">
        <v>628</v>
      </c>
      <c r="F66" s="49" t="s">
        <v>195</v>
      </c>
      <c r="G66" s="57" t="s">
        <v>196</v>
      </c>
      <c r="H66" s="57" t="s">
        <v>197</v>
      </c>
      <c r="I66" s="58" t="s">
        <v>198</v>
      </c>
      <c r="J66" s="59">
        <v>1</v>
      </c>
      <c r="K66" s="17">
        <v>44774</v>
      </c>
      <c r="L66" s="52">
        <v>45291</v>
      </c>
      <c r="M66" s="136">
        <v>73.857142857142861</v>
      </c>
      <c r="N66" s="7">
        <v>1</v>
      </c>
      <c r="O66" s="16"/>
    </row>
    <row r="67" spans="1:15" ht="240.75" thickBot="1" x14ac:dyDescent="0.3">
      <c r="A67" s="1">
        <v>57</v>
      </c>
      <c r="B67" t="s">
        <v>723</v>
      </c>
      <c r="C67" s="2" t="s">
        <v>27</v>
      </c>
      <c r="D67" s="56" t="s">
        <v>199</v>
      </c>
      <c r="E67" s="43" t="s">
        <v>629</v>
      </c>
      <c r="F67" s="49" t="s">
        <v>200</v>
      </c>
      <c r="G67" s="49" t="s">
        <v>201</v>
      </c>
      <c r="H67" s="49" t="s">
        <v>202</v>
      </c>
      <c r="I67" s="7" t="s">
        <v>203</v>
      </c>
      <c r="J67" s="18">
        <v>2</v>
      </c>
      <c r="K67" s="17">
        <v>44866</v>
      </c>
      <c r="L67" s="17">
        <v>45199</v>
      </c>
      <c r="M67" s="136">
        <v>47.571428571428569</v>
      </c>
      <c r="N67" s="7">
        <v>2</v>
      </c>
      <c r="O67" s="16"/>
    </row>
    <row r="68" spans="1:15" ht="195.75" thickBot="1" x14ac:dyDescent="0.3">
      <c r="A68" s="1">
        <v>58</v>
      </c>
      <c r="B68" t="s">
        <v>724</v>
      </c>
      <c r="C68" s="2" t="s">
        <v>27</v>
      </c>
      <c r="D68" s="56" t="s">
        <v>204</v>
      </c>
      <c r="E68" s="60" t="s">
        <v>205</v>
      </c>
      <c r="F68" s="61" t="s">
        <v>206</v>
      </c>
      <c r="G68" s="62" t="s">
        <v>207</v>
      </c>
      <c r="H68" s="62" t="s">
        <v>208</v>
      </c>
      <c r="I68" s="62" t="s">
        <v>209</v>
      </c>
      <c r="J68" s="63">
        <v>3</v>
      </c>
      <c r="K68" s="64">
        <v>44740</v>
      </c>
      <c r="L68" s="64">
        <v>45016</v>
      </c>
      <c r="M68" s="136">
        <v>39.428571428571431</v>
      </c>
      <c r="N68" s="7">
        <v>3</v>
      </c>
      <c r="O68" s="16"/>
    </row>
    <row r="69" spans="1:15" ht="180.75" thickBot="1" x14ac:dyDescent="0.3">
      <c r="A69" s="1">
        <v>59</v>
      </c>
      <c r="B69" t="s">
        <v>725</v>
      </c>
      <c r="C69" s="2" t="s">
        <v>27</v>
      </c>
      <c r="D69" s="56" t="s">
        <v>210</v>
      </c>
      <c r="E69" s="65" t="s">
        <v>630</v>
      </c>
      <c r="F69" s="66" t="s">
        <v>211</v>
      </c>
      <c r="G69" s="66" t="s">
        <v>212</v>
      </c>
      <c r="H69" s="66" t="s">
        <v>213</v>
      </c>
      <c r="I69" s="63" t="s">
        <v>214</v>
      </c>
      <c r="J69" s="63">
        <v>3</v>
      </c>
      <c r="K69" s="64">
        <v>44740</v>
      </c>
      <c r="L69" s="64">
        <v>45016</v>
      </c>
      <c r="M69" s="136">
        <v>39.428571428571431</v>
      </c>
      <c r="N69" s="7">
        <v>3</v>
      </c>
      <c r="O69" s="16"/>
    </row>
    <row r="70" spans="1:15" ht="210.75" thickBot="1" x14ac:dyDescent="0.3">
      <c r="A70" s="1">
        <v>60</v>
      </c>
      <c r="B70" t="s">
        <v>726</v>
      </c>
      <c r="C70" s="2" t="s">
        <v>27</v>
      </c>
      <c r="D70" s="56" t="s">
        <v>210</v>
      </c>
      <c r="E70" s="65" t="s">
        <v>630</v>
      </c>
      <c r="F70" s="66" t="s">
        <v>211</v>
      </c>
      <c r="G70" s="57" t="s">
        <v>196</v>
      </c>
      <c r="H70" s="57" t="s">
        <v>215</v>
      </c>
      <c r="I70" s="58" t="s">
        <v>216</v>
      </c>
      <c r="J70" s="59">
        <v>1</v>
      </c>
      <c r="K70" s="17">
        <v>44774</v>
      </c>
      <c r="L70" s="17">
        <v>45291</v>
      </c>
      <c r="M70" s="136">
        <v>73.857142857142861</v>
      </c>
      <c r="N70" s="7">
        <v>1</v>
      </c>
      <c r="O70" s="16"/>
    </row>
    <row r="71" spans="1:15" ht="210.75" thickBot="1" x14ac:dyDescent="0.3">
      <c r="A71" s="1">
        <v>61</v>
      </c>
      <c r="B71" t="s">
        <v>727</v>
      </c>
      <c r="C71" s="2" t="s">
        <v>27</v>
      </c>
      <c r="D71" s="56" t="s">
        <v>217</v>
      </c>
      <c r="E71" s="67" t="s">
        <v>631</v>
      </c>
      <c r="F71" s="68" t="s">
        <v>218</v>
      </c>
      <c r="G71" s="69" t="s">
        <v>219</v>
      </c>
      <c r="H71" s="53" t="s">
        <v>220</v>
      </c>
      <c r="I71" s="54" t="s">
        <v>221</v>
      </c>
      <c r="J71" s="54">
        <v>1</v>
      </c>
      <c r="K71" s="70">
        <v>44740</v>
      </c>
      <c r="L71" s="70">
        <v>45016</v>
      </c>
      <c r="M71" s="136">
        <v>39.428571428571431</v>
      </c>
      <c r="N71" s="7">
        <v>1</v>
      </c>
      <c r="O71" s="16"/>
    </row>
    <row r="72" spans="1:15" ht="225.75" thickBot="1" x14ac:dyDescent="0.3">
      <c r="A72" s="1">
        <v>62</v>
      </c>
      <c r="B72" t="s">
        <v>728</v>
      </c>
      <c r="C72" s="2" t="s">
        <v>27</v>
      </c>
      <c r="D72" s="56" t="s">
        <v>222</v>
      </c>
      <c r="E72" s="36" t="s">
        <v>632</v>
      </c>
      <c r="F72" s="71" t="s">
        <v>223</v>
      </c>
      <c r="G72" s="57" t="s">
        <v>196</v>
      </c>
      <c r="H72" s="57" t="s">
        <v>197</v>
      </c>
      <c r="I72" s="58" t="s">
        <v>198</v>
      </c>
      <c r="J72" s="59">
        <v>1</v>
      </c>
      <c r="K72" s="72">
        <v>44774</v>
      </c>
      <c r="L72" s="17">
        <v>45291</v>
      </c>
      <c r="M72" s="136">
        <v>73.857142857142861</v>
      </c>
      <c r="N72" s="7">
        <v>1</v>
      </c>
      <c r="O72" s="16"/>
    </row>
    <row r="73" spans="1:15" ht="225.75" thickBot="1" x14ac:dyDescent="0.3">
      <c r="A73" s="1">
        <v>63</v>
      </c>
      <c r="B73" t="s">
        <v>729</v>
      </c>
      <c r="C73" s="2" t="s">
        <v>27</v>
      </c>
      <c r="D73" s="56" t="s">
        <v>224</v>
      </c>
      <c r="E73" s="36" t="s">
        <v>225</v>
      </c>
      <c r="F73" s="71" t="s">
        <v>226</v>
      </c>
      <c r="G73" s="71" t="s">
        <v>227</v>
      </c>
      <c r="H73" s="71" t="s">
        <v>228</v>
      </c>
      <c r="I73" s="71" t="s">
        <v>229</v>
      </c>
      <c r="J73" s="59">
        <v>2</v>
      </c>
      <c r="K73" s="17">
        <v>44774</v>
      </c>
      <c r="L73" s="17">
        <v>45016</v>
      </c>
      <c r="M73" s="136">
        <v>34.571428571428569</v>
      </c>
      <c r="N73" s="7">
        <v>2</v>
      </c>
      <c r="O73" s="16"/>
    </row>
    <row r="74" spans="1:15" ht="210.75" thickBot="1" x14ac:dyDescent="0.3">
      <c r="A74" s="1">
        <v>64</v>
      </c>
      <c r="B74" t="s">
        <v>730</v>
      </c>
      <c r="C74" s="2" t="s">
        <v>27</v>
      </c>
      <c r="D74" s="56" t="s">
        <v>230</v>
      </c>
      <c r="E74" s="36" t="s">
        <v>231</v>
      </c>
      <c r="F74" s="71" t="s">
        <v>232</v>
      </c>
      <c r="G74" s="57" t="s">
        <v>196</v>
      </c>
      <c r="H74" s="57" t="s">
        <v>197</v>
      </c>
      <c r="I74" s="58" t="s">
        <v>198</v>
      </c>
      <c r="J74" s="59">
        <v>1</v>
      </c>
      <c r="K74" s="17">
        <v>44774</v>
      </c>
      <c r="L74" s="17">
        <v>45291</v>
      </c>
      <c r="M74" s="136">
        <v>73.857142857142861</v>
      </c>
      <c r="N74" s="7">
        <v>1</v>
      </c>
      <c r="O74" s="16"/>
    </row>
    <row r="75" spans="1:15" ht="150.75" thickBot="1" x14ac:dyDescent="0.3">
      <c r="A75" s="1">
        <v>65</v>
      </c>
      <c r="B75" t="s">
        <v>731</v>
      </c>
      <c r="C75" s="2" t="s">
        <v>27</v>
      </c>
      <c r="D75" s="56" t="s">
        <v>233</v>
      </c>
      <c r="E75" s="73" t="s">
        <v>234</v>
      </c>
      <c r="F75" s="74" t="s">
        <v>235</v>
      </c>
      <c r="G75" s="75" t="s">
        <v>236</v>
      </c>
      <c r="H75" s="76" t="s">
        <v>237</v>
      </c>
      <c r="I75" s="77" t="s">
        <v>238</v>
      </c>
      <c r="J75" s="78">
        <v>6</v>
      </c>
      <c r="K75" s="48">
        <v>44774</v>
      </c>
      <c r="L75" s="48">
        <v>45291</v>
      </c>
      <c r="M75" s="136">
        <v>73.857142857142861</v>
      </c>
      <c r="N75" s="7">
        <v>6</v>
      </c>
      <c r="O75" s="16"/>
    </row>
    <row r="76" spans="1:15" ht="180.75" thickBot="1" x14ac:dyDescent="0.3">
      <c r="A76" s="1">
        <v>66</v>
      </c>
      <c r="B76" t="s">
        <v>732</v>
      </c>
      <c r="C76" s="2" t="s">
        <v>27</v>
      </c>
      <c r="D76" s="56" t="s">
        <v>239</v>
      </c>
      <c r="E76" s="79" t="s">
        <v>240</v>
      </c>
      <c r="F76" s="44" t="s">
        <v>241</v>
      </c>
      <c r="G76" s="80" t="s">
        <v>242</v>
      </c>
      <c r="H76" s="81" t="s">
        <v>243</v>
      </c>
      <c r="I76" s="82" t="s">
        <v>244</v>
      </c>
      <c r="J76" s="83">
        <v>1</v>
      </c>
      <c r="K76" s="64">
        <v>44740</v>
      </c>
      <c r="L76" s="64">
        <v>45016</v>
      </c>
      <c r="M76" s="136">
        <v>39.428571428571431</v>
      </c>
      <c r="N76" s="7">
        <v>1</v>
      </c>
      <c r="O76" s="16"/>
    </row>
    <row r="77" spans="1:15" ht="225.75" thickBot="1" x14ac:dyDescent="0.3">
      <c r="A77" s="1">
        <v>67</v>
      </c>
      <c r="B77" t="s">
        <v>733</v>
      </c>
      <c r="C77" s="2" t="s">
        <v>27</v>
      </c>
      <c r="D77" s="56" t="s">
        <v>245</v>
      </c>
      <c r="E77" s="79" t="s">
        <v>246</v>
      </c>
      <c r="F77" s="44" t="s">
        <v>247</v>
      </c>
      <c r="G77" s="45" t="s">
        <v>227</v>
      </c>
      <c r="H77" s="76" t="s">
        <v>228</v>
      </c>
      <c r="I77" s="54" t="s">
        <v>229</v>
      </c>
      <c r="J77" s="84">
        <v>2</v>
      </c>
      <c r="K77" s="85">
        <v>44774</v>
      </c>
      <c r="L77" s="17">
        <v>44985</v>
      </c>
      <c r="M77" s="136">
        <v>30.142857142857142</v>
      </c>
      <c r="N77" s="7">
        <v>2</v>
      </c>
      <c r="O77" s="16"/>
    </row>
    <row r="78" spans="1:15" ht="210.75" thickBot="1" x14ac:dyDescent="0.3">
      <c r="A78" s="1">
        <v>68</v>
      </c>
      <c r="B78" t="s">
        <v>734</v>
      </c>
      <c r="C78" s="2" t="s">
        <v>27</v>
      </c>
      <c r="D78" s="56" t="s">
        <v>248</v>
      </c>
      <c r="E78" s="43" t="s">
        <v>633</v>
      </c>
      <c r="F78" s="49" t="s">
        <v>249</v>
      </c>
      <c r="G78" s="50" t="s">
        <v>250</v>
      </c>
      <c r="H78" s="34" t="s">
        <v>251</v>
      </c>
      <c r="I78" s="58" t="s">
        <v>252</v>
      </c>
      <c r="J78" s="58">
        <v>80</v>
      </c>
      <c r="K78" s="52">
        <v>44760</v>
      </c>
      <c r="L78" s="52">
        <v>46022</v>
      </c>
      <c r="M78" s="136">
        <v>180.28571428571428</v>
      </c>
      <c r="N78" s="7">
        <v>0</v>
      </c>
      <c r="O78" s="16"/>
    </row>
    <row r="79" spans="1:15" ht="315.75" thickBot="1" x14ac:dyDescent="0.3">
      <c r="A79" s="1">
        <v>69</v>
      </c>
      <c r="B79" t="s">
        <v>735</v>
      </c>
      <c r="C79" s="2" t="s">
        <v>27</v>
      </c>
      <c r="D79" s="56" t="s">
        <v>253</v>
      </c>
      <c r="E79" s="86" t="s">
        <v>634</v>
      </c>
      <c r="F79" s="49" t="s">
        <v>254</v>
      </c>
      <c r="G79" s="50" t="s">
        <v>255</v>
      </c>
      <c r="H79" s="34" t="s">
        <v>256</v>
      </c>
      <c r="I79" s="58" t="s">
        <v>257</v>
      </c>
      <c r="J79" s="58">
        <v>2</v>
      </c>
      <c r="K79" s="52">
        <v>44760</v>
      </c>
      <c r="L79" s="52">
        <v>46022</v>
      </c>
      <c r="M79" s="136">
        <v>180.28571428571428</v>
      </c>
      <c r="N79" s="7">
        <v>0</v>
      </c>
      <c r="O79" s="16"/>
    </row>
    <row r="80" spans="1:15" ht="195.75" thickBot="1" x14ac:dyDescent="0.3">
      <c r="A80" s="1">
        <v>70</v>
      </c>
      <c r="B80" t="s">
        <v>736</v>
      </c>
      <c r="C80" s="2" t="s">
        <v>27</v>
      </c>
      <c r="D80" s="56" t="s">
        <v>258</v>
      </c>
      <c r="E80" s="86" t="s">
        <v>635</v>
      </c>
      <c r="F80" s="49" t="s">
        <v>259</v>
      </c>
      <c r="G80" s="33" t="s">
        <v>260</v>
      </c>
      <c r="H80" s="34" t="s">
        <v>261</v>
      </c>
      <c r="I80" s="58" t="s">
        <v>262</v>
      </c>
      <c r="J80" s="58">
        <v>6</v>
      </c>
      <c r="K80" s="52">
        <v>44760</v>
      </c>
      <c r="L80" s="52">
        <v>45657</v>
      </c>
      <c r="M80" s="136">
        <v>128.14285714285714</v>
      </c>
      <c r="N80" s="7">
        <v>2</v>
      </c>
      <c r="O80" s="16"/>
    </row>
    <row r="81" spans="1:15" ht="255.75" thickBot="1" x14ac:dyDescent="0.3">
      <c r="A81" s="1">
        <v>71</v>
      </c>
      <c r="B81" t="s">
        <v>737</v>
      </c>
      <c r="C81" s="2" t="s">
        <v>27</v>
      </c>
      <c r="D81" s="56" t="s">
        <v>263</v>
      </c>
      <c r="E81" s="87" t="s">
        <v>636</v>
      </c>
      <c r="F81" s="8" t="s">
        <v>264</v>
      </c>
      <c r="G81" s="36" t="s">
        <v>97</v>
      </c>
      <c r="H81" s="38" t="s">
        <v>98</v>
      </c>
      <c r="I81" s="36" t="s">
        <v>99</v>
      </c>
      <c r="J81" s="18">
        <v>5</v>
      </c>
      <c r="K81" s="17">
        <v>45306</v>
      </c>
      <c r="L81" s="17">
        <v>45641</v>
      </c>
      <c r="M81" s="136">
        <v>47.857142857142854</v>
      </c>
      <c r="N81" s="7">
        <v>0</v>
      </c>
      <c r="O81" s="16"/>
    </row>
    <row r="82" spans="1:15" ht="255.75" thickBot="1" x14ac:dyDescent="0.3">
      <c r="A82" s="1">
        <v>72</v>
      </c>
      <c r="B82" t="s">
        <v>738</v>
      </c>
      <c r="C82" s="2" t="s">
        <v>27</v>
      </c>
      <c r="D82" s="56" t="s">
        <v>265</v>
      </c>
      <c r="E82" s="87" t="s">
        <v>637</v>
      </c>
      <c r="F82" s="8" t="s">
        <v>266</v>
      </c>
      <c r="G82" s="36" t="s">
        <v>97</v>
      </c>
      <c r="H82" s="38" t="s">
        <v>98</v>
      </c>
      <c r="I82" s="36" t="s">
        <v>99</v>
      </c>
      <c r="J82" s="18">
        <v>5</v>
      </c>
      <c r="K82" s="17">
        <v>45306</v>
      </c>
      <c r="L82" s="17">
        <v>45641</v>
      </c>
      <c r="M82" s="136">
        <v>47.857142857142854</v>
      </c>
      <c r="N82" s="7">
        <v>0</v>
      </c>
      <c r="O82" s="16"/>
    </row>
    <row r="83" spans="1:15" ht="225.75" thickBot="1" x14ac:dyDescent="0.3">
      <c r="A83" s="1">
        <v>73</v>
      </c>
      <c r="B83" t="s">
        <v>739</v>
      </c>
      <c r="C83" s="2" t="s">
        <v>27</v>
      </c>
      <c r="D83" s="56" t="s">
        <v>267</v>
      </c>
      <c r="E83" s="87" t="s">
        <v>638</v>
      </c>
      <c r="F83" s="44" t="s">
        <v>268</v>
      </c>
      <c r="G83" s="50" t="s">
        <v>269</v>
      </c>
      <c r="H83" s="51" t="s">
        <v>270</v>
      </c>
      <c r="I83" s="13" t="s">
        <v>271</v>
      </c>
      <c r="J83" s="13">
        <v>2</v>
      </c>
      <c r="K83" s="52">
        <v>44959</v>
      </c>
      <c r="L83" s="52">
        <v>45382</v>
      </c>
      <c r="M83" s="136">
        <v>60.428571428571431</v>
      </c>
      <c r="N83" s="7">
        <v>0</v>
      </c>
      <c r="O83" s="16"/>
    </row>
    <row r="84" spans="1:15" ht="195.75" thickBot="1" x14ac:dyDescent="0.3">
      <c r="A84" s="1">
        <v>74</v>
      </c>
      <c r="B84" t="s">
        <v>740</v>
      </c>
      <c r="C84" s="2" t="s">
        <v>27</v>
      </c>
      <c r="D84" s="56" t="s">
        <v>272</v>
      </c>
      <c r="E84" s="88" t="s">
        <v>639</v>
      </c>
      <c r="F84" s="44" t="s">
        <v>268</v>
      </c>
      <c r="G84" s="50" t="s">
        <v>269</v>
      </c>
      <c r="H84" s="51" t="s">
        <v>270</v>
      </c>
      <c r="I84" s="13" t="s">
        <v>271</v>
      </c>
      <c r="J84" s="13">
        <v>2</v>
      </c>
      <c r="K84" s="52">
        <v>44959</v>
      </c>
      <c r="L84" s="52">
        <v>45382</v>
      </c>
      <c r="M84" s="136">
        <v>60.428571428571431</v>
      </c>
      <c r="N84" s="7">
        <v>0</v>
      </c>
      <c r="O84" s="16"/>
    </row>
    <row r="85" spans="1:15" ht="225.75" thickBot="1" x14ac:dyDescent="0.3">
      <c r="A85" s="1">
        <v>75</v>
      </c>
      <c r="B85" t="s">
        <v>741</v>
      </c>
      <c r="C85" s="2" t="s">
        <v>27</v>
      </c>
      <c r="D85" s="56" t="s">
        <v>273</v>
      </c>
      <c r="E85" s="88" t="s">
        <v>640</v>
      </c>
      <c r="F85" s="34" t="s">
        <v>274</v>
      </c>
      <c r="G85" s="50" t="s">
        <v>275</v>
      </c>
      <c r="H85" s="89" t="s">
        <v>276</v>
      </c>
      <c r="I85" s="13" t="s">
        <v>277</v>
      </c>
      <c r="J85" s="13">
        <v>2</v>
      </c>
      <c r="K85" s="52">
        <v>44959</v>
      </c>
      <c r="L85" s="52">
        <v>45382</v>
      </c>
      <c r="M85" s="136">
        <v>60.428571428571431</v>
      </c>
      <c r="N85" s="7">
        <v>0</v>
      </c>
      <c r="O85" s="16"/>
    </row>
    <row r="86" spans="1:15" ht="270.75" thickBot="1" x14ac:dyDescent="0.3">
      <c r="A86" s="1">
        <v>76</v>
      </c>
      <c r="B86" t="s">
        <v>742</v>
      </c>
      <c r="C86" s="2" t="s">
        <v>27</v>
      </c>
      <c r="D86" s="56" t="s">
        <v>278</v>
      </c>
      <c r="E86" s="88" t="s">
        <v>641</v>
      </c>
      <c r="F86" s="44" t="s">
        <v>279</v>
      </c>
      <c r="G86" s="50" t="s">
        <v>280</v>
      </c>
      <c r="H86" s="51" t="s">
        <v>281</v>
      </c>
      <c r="I86" s="51" t="s">
        <v>282</v>
      </c>
      <c r="J86" s="30">
        <v>5</v>
      </c>
      <c r="K86" s="52">
        <v>44958</v>
      </c>
      <c r="L86" s="52">
        <v>45229</v>
      </c>
      <c r="M86" s="136">
        <v>38.714285714285715</v>
      </c>
      <c r="N86" s="7">
        <v>5</v>
      </c>
      <c r="O86" s="16"/>
    </row>
    <row r="87" spans="1:15" ht="210.75" thickBot="1" x14ac:dyDescent="0.3">
      <c r="A87" s="1">
        <v>77</v>
      </c>
      <c r="B87" t="s">
        <v>743</v>
      </c>
      <c r="C87" s="2" t="s">
        <v>27</v>
      </c>
      <c r="D87" s="56" t="s">
        <v>283</v>
      </c>
      <c r="E87" s="88" t="s">
        <v>642</v>
      </c>
      <c r="F87" s="43" t="s">
        <v>284</v>
      </c>
      <c r="G87" s="36" t="s">
        <v>92</v>
      </c>
      <c r="H87" s="36" t="s">
        <v>93</v>
      </c>
      <c r="I87" s="36" t="s">
        <v>94</v>
      </c>
      <c r="J87" s="18">
        <v>2</v>
      </c>
      <c r="K87" s="17">
        <v>45306</v>
      </c>
      <c r="L87" s="17">
        <v>45504</v>
      </c>
      <c r="M87" s="136">
        <v>28.285714285714285</v>
      </c>
      <c r="N87" s="7">
        <v>0</v>
      </c>
      <c r="O87" s="16"/>
    </row>
    <row r="88" spans="1:15" ht="165.75" thickBot="1" x14ac:dyDescent="0.3">
      <c r="A88" s="1">
        <v>78</v>
      </c>
      <c r="B88" t="s">
        <v>744</v>
      </c>
      <c r="C88" s="2" t="s">
        <v>27</v>
      </c>
      <c r="D88" s="56" t="s">
        <v>285</v>
      </c>
      <c r="E88" s="88" t="s">
        <v>643</v>
      </c>
      <c r="F88" s="34" t="s">
        <v>274</v>
      </c>
      <c r="G88" s="50" t="s">
        <v>286</v>
      </c>
      <c r="H88" s="89" t="s">
        <v>287</v>
      </c>
      <c r="I88" s="13" t="s">
        <v>288</v>
      </c>
      <c r="J88" s="13">
        <v>2</v>
      </c>
      <c r="K88" s="52">
        <v>44942</v>
      </c>
      <c r="L88" s="52">
        <v>45291</v>
      </c>
      <c r="M88" s="136">
        <v>49.857142857142854</v>
      </c>
      <c r="N88" s="7">
        <v>2</v>
      </c>
      <c r="O88" s="16"/>
    </row>
    <row r="89" spans="1:15" ht="255.75" thickBot="1" x14ac:dyDescent="0.3">
      <c r="A89" s="1">
        <v>79</v>
      </c>
      <c r="B89" t="s">
        <v>745</v>
      </c>
      <c r="C89" s="2" t="s">
        <v>27</v>
      </c>
      <c r="D89" s="56" t="s">
        <v>289</v>
      </c>
      <c r="E89" s="88" t="s">
        <v>644</v>
      </c>
      <c r="F89" s="43" t="s">
        <v>284</v>
      </c>
      <c r="G89" s="36" t="s">
        <v>97</v>
      </c>
      <c r="H89" s="38" t="s">
        <v>98</v>
      </c>
      <c r="I89" s="36" t="s">
        <v>99</v>
      </c>
      <c r="J89" s="18">
        <v>5</v>
      </c>
      <c r="K89" s="17">
        <v>45306</v>
      </c>
      <c r="L89" s="17">
        <v>45641</v>
      </c>
      <c r="M89" s="136">
        <v>47.857142857142854</v>
      </c>
      <c r="N89" s="7">
        <v>0</v>
      </c>
      <c r="O89" s="16"/>
    </row>
    <row r="90" spans="1:15" ht="270.75" thickBot="1" x14ac:dyDescent="0.3">
      <c r="A90" s="1">
        <v>80</v>
      </c>
      <c r="B90" t="s">
        <v>746</v>
      </c>
      <c r="C90" s="2" t="s">
        <v>27</v>
      </c>
      <c r="D90" s="56" t="s">
        <v>290</v>
      </c>
      <c r="E90" s="88" t="s">
        <v>645</v>
      </c>
      <c r="F90" s="44" t="s">
        <v>279</v>
      </c>
      <c r="G90" s="50" t="s">
        <v>280</v>
      </c>
      <c r="H90" s="51" t="s">
        <v>281</v>
      </c>
      <c r="I90" s="51" t="s">
        <v>282</v>
      </c>
      <c r="J90" s="30">
        <v>5</v>
      </c>
      <c r="K90" s="52">
        <v>44958</v>
      </c>
      <c r="L90" s="52">
        <v>45229</v>
      </c>
      <c r="M90" s="136">
        <v>38.714285714285715</v>
      </c>
      <c r="N90" s="7">
        <v>5</v>
      </c>
      <c r="O90" s="16"/>
    </row>
    <row r="91" spans="1:15" ht="195.75" thickBot="1" x14ac:dyDescent="0.3">
      <c r="A91" s="1">
        <v>81</v>
      </c>
      <c r="B91" t="s">
        <v>747</v>
      </c>
      <c r="C91" s="2" t="s">
        <v>27</v>
      </c>
      <c r="D91" s="56" t="s">
        <v>291</v>
      </c>
      <c r="E91" s="87" t="s">
        <v>646</v>
      </c>
      <c r="F91" s="34" t="s">
        <v>274</v>
      </c>
      <c r="G91" s="50" t="s">
        <v>275</v>
      </c>
      <c r="H91" s="89" t="s">
        <v>276</v>
      </c>
      <c r="I91" s="13" t="s">
        <v>277</v>
      </c>
      <c r="J91" s="13">
        <v>2</v>
      </c>
      <c r="K91" s="52">
        <v>44959</v>
      </c>
      <c r="L91" s="52">
        <v>45382</v>
      </c>
      <c r="M91" s="136">
        <v>60.428571428571431</v>
      </c>
      <c r="N91" s="7">
        <v>0.5</v>
      </c>
      <c r="O91" s="16"/>
    </row>
    <row r="92" spans="1:15" ht="210.75" thickBot="1" x14ac:dyDescent="0.3">
      <c r="A92" s="1">
        <v>82</v>
      </c>
      <c r="B92" t="s">
        <v>748</v>
      </c>
      <c r="C92" s="2" t="s">
        <v>27</v>
      </c>
      <c r="D92" s="56" t="s">
        <v>292</v>
      </c>
      <c r="E92" s="87" t="s">
        <v>647</v>
      </c>
      <c r="F92" s="34" t="s">
        <v>274</v>
      </c>
      <c r="G92" s="50" t="s">
        <v>275</v>
      </c>
      <c r="H92" s="89" t="s">
        <v>276</v>
      </c>
      <c r="I92" s="13" t="s">
        <v>277</v>
      </c>
      <c r="J92" s="13">
        <v>2</v>
      </c>
      <c r="K92" s="52">
        <v>44959</v>
      </c>
      <c r="L92" s="52">
        <v>45382</v>
      </c>
      <c r="M92" s="136">
        <v>60.428571428571431</v>
      </c>
      <c r="N92" s="7">
        <v>0</v>
      </c>
      <c r="O92" s="16"/>
    </row>
    <row r="93" spans="1:15" ht="210.75" thickBot="1" x14ac:dyDescent="0.3">
      <c r="A93" s="1">
        <v>83</v>
      </c>
      <c r="B93" t="s">
        <v>749</v>
      </c>
      <c r="C93" s="2" t="s">
        <v>27</v>
      </c>
      <c r="D93" s="56" t="s">
        <v>293</v>
      </c>
      <c r="E93" s="87" t="s">
        <v>648</v>
      </c>
      <c r="F93" s="44" t="s">
        <v>268</v>
      </c>
      <c r="G93" s="50" t="s">
        <v>269</v>
      </c>
      <c r="H93" s="51" t="s">
        <v>270</v>
      </c>
      <c r="I93" s="13" t="s">
        <v>271</v>
      </c>
      <c r="J93" s="13">
        <v>2</v>
      </c>
      <c r="K93" s="52">
        <v>44959</v>
      </c>
      <c r="L93" s="52">
        <v>45382</v>
      </c>
      <c r="M93" s="136">
        <v>60.428571428571431</v>
      </c>
      <c r="N93" s="7">
        <v>0</v>
      </c>
      <c r="O93" s="16"/>
    </row>
    <row r="94" spans="1:15" ht="210.75" thickBot="1" x14ac:dyDescent="0.3">
      <c r="A94" s="1">
        <v>84</v>
      </c>
      <c r="B94" t="s">
        <v>750</v>
      </c>
      <c r="C94" s="2" t="s">
        <v>27</v>
      </c>
      <c r="D94" s="56" t="s">
        <v>294</v>
      </c>
      <c r="E94" s="87" t="s">
        <v>649</v>
      </c>
      <c r="F94" s="49" t="s">
        <v>295</v>
      </c>
      <c r="G94" s="50" t="s">
        <v>296</v>
      </c>
      <c r="H94" s="89" t="s">
        <v>297</v>
      </c>
      <c r="I94" s="58" t="s">
        <v>298</v>
      </c>
      <c r="J94" s="13">
        <v>2</v>
      </c>
      <c r="K94" s="52">
        <v>44941</v>
      </c>
      <c r="L94" s="52">
        <v>45107</v>
      </c>
      <c r="M94" s="136">
        <v>23.714285714285715</v>
      </c>
      <c r="N94" s="7">
        <v>2</v>
      </c>
      <c r="O94" s="16"/>
    </row>
    <row r="95" spans="1:15" ht="255.75" thickBot="1" x14ac:dyDescent="0.3">
      <c r="A95" s="1">
        <v>85</v>
      </c>
      <c r="B95" t="s">
        <v>751</v>
      </c>
      <c r="C95" s="2" t="s">
        <v>27</v>
      </c>
      <c r="D95" s="56" t="s">
        <v>299</v>
      </c>
      <c r="E95" s="87" t="s">
        <v>650</v>
      </c>
      <c r="F95" s="43" t="s">
        <v>284</v>
      </c>
      <c r="G95" s="36" t="s">
        <v>97</v>
      </c>
      <c r="H95" s="38" t="s">
        <v>98</v>
      </c>
      <c r="I95" s="36" t="s">
        <v>99</v>
      </c>
      <c r="J95" s="18">
        <v>5</v>
      </c>
      <c r="K95" s="17">
        <v>45306</v>
      </c>
      <c r="L95" s="17">
        <v>45641</v>
      </c>
      <c r="M95" s="136">
        <v>47.857142857142854</v>
      </c>
      <c r="N95" s="7">
        <v>0</v>
      </c>
      <c r="O95" s="16"/>
    </row>
    <row r="96" spans="1:15" ht="195.75" thickBot="1" x14ac:dyDescent="0.3">
      <c r="A96" s="1">
        <v>86</v>
      </c>
      <c r="B96" t="s">
        <v>752</v>
      </c>
      <c r="C96" s="2" t="s">
        <v>27</v>
      </c>
      <c r="D96" s="56" t="s">
        <v>300</v>
      </c>
      <c r="E96" s="88" t="s">
        <v>301</v>
      </c>
      <c r="F96" s="90" t="s">
        <v>302</v>
      </c>
      <c r="G96" s="90" t="s">
        <v>303</v>
      </c>
      <c r="H96" s="90" t="s">
        <v>304</v>
      </c>
      <c r="I96" s="91" t="s">
        <v>651</v>
      </c>
      <c r="J96" s="92">
        <v>5</v>
      </c>
      <c r="K96" s="93">
        <v>45120</v>
      </c>
      <c r="L96" s="93">
        <v>45350</v>
      </c>
      <c r="M96" s="136">
        <v>32.857142857142854</v>
      </c>
      <c r="N96" s="7">
        <v>3</v>
      </c>
      <c r="O96" s="16"/>
    </row>
    <row r="97" spans="1:15" ht="195.75" thickBot="1" x14ac:dyDescent="0.3">
      <c r="A97" s="1">
        <v>87</v>
      </c>
      <c r="B97" t="s">
        <v>753</v>
      </c>
      <c r="C97" s="2" t="s">
        <v>27</v>
      </c>
      <c r="D97" s="56" t="s">
        <v>300</v>
      </c>
      <c r="E97" s="88" t="s">
        <v>301</v>
      </c>
      <c r="F97" s="49" t="s">
        <v>305</v>
      </c>
      <c r="G97" s="49" t="s">
        <v>306</v>
      </c>
      <c r="H97" s="49" t="s">
        <v>307</v>
      </c>
      <c r="I97" s="39" t="s">
        <v>308</v>
      </c>
      <c r="J97" s="13">
        <v>8</v>
      </c>
      <c r="K97" s="94">
        <v>45120</v>
      </c>
      <c r="L97" s="94">
        <v>45350</v>
      </c>
      <c r="M97" s="136">
        <v>32.857142857142854</v>
      </c>
      <c r="N97" s="7">
        <v>5</v>
      </c>
      <c r="O97" s="16"/>
    </row>
    <row r="98" spans="1:15" ht="240.75" thickBot="1" x14ac:dyDescent="0.3">
      <c r="A98" s="1">
        <v>88</v>
      </c>
      <c r="B98" t="s">
        <v>754</v>
      </c>
      <c r="C98" s="2" t="s">
        <v>27</v>
      </c>
      <c r="D98" s="56" t="s">
        <v>309</v>
      </c>
      <c r="E98" s="88" t="s">
        <v>310</v>
      </c>
      <c r="F98" s="49" t="s">
        <v>311</v>
      </c>
      <c r="G98" s="50" t="s">
        <v>312</v>
      </c>
      <c r="H98" s="95" t="s">
        <v>313</v>
      </c>
      <c r="I98" s="96" t="s">
        <v>652</v>
      </c>
      <c r="J98" s="30">
        <v>3</v>
      </c>
      <c r="K98" s="52">
        <v>45120</v>
      </c>
      <c r="L98" s="52">
        <v>45350</v>
      </c>
      <c r="M98" s="136">
        <v>32.857142857142854</v>
      </c>
      <c r="N98" s="7">
        <v>0.5</v>
      </c>
      <c r="O98" s="16"/>
    </row>
    <row r="99" spans="1:15" ht="210.75" thickBot="1" x14ac:dyDescent="0.3">
      <c r="A99" s="1">
        <v>89</v>
      </c>
      <c r="B99" t="s">
        <v>755</v>
      </c>
      <c r="C99" s="2" t="s">
        <v>27</v>
      </c>
      <c r="D99" s="56" t="s">
        <v>314</v>
      </c>
      <c r="E99" s="88" t="s">
        <v>315</v>
      </c>
      <c r="F99" s="90" t="s">
        <v>316</v>
      </c>
      <c r="G99" s="90" t="s">
        <v>317</v>
      </c>
      <c r="H99" s="90" t="s">
        <v>318</v>
      </c>
      <c r="I99" s="91" t="s">
        <v>319</v>
      </c>
      <c r="J99" s="92">
        <v>3</v>
      </c>
      <c r="K99" s="93">
        <v>45120</v>
      </c>
      <c r="L99" s="93">
        <v>45350</v>
      </c>
      <c r="M99" s="136">
        <v>32.857142857142854</v>
      </c>
      <c r="N99" s="7">
        <v>1</v>
      </c>
      <c r="O99" s="16"/>
    </row>
    <row r="100" spans="1:15" ht="195.75" thickBot="1" x14ac:dyDescent="0.3">
      <c r="A100" s="1">
        <v>90</v>
      </c>
      <c r="B100" t="s">
        <v>756</v>
      </c>
      <c r="C100" s="2" t="s">
        <v>27</v>
      </c>
      <c r="D100" s="56" t="s">
        <v>320</v>
      </c>
      <c r="E100" s="88" t="s">
        <v>321</v>
      </c>
      <c r="F100" s="88" t="s">
        <v>322</v>
      </c>
      <c r="G100" s="88" t="s">
        <v>323</v>
      </c>
      <c r="H100" s="88" t="s">
        <v>324</v>
      </c>
      <c r="I100" s="55" t="s">
        <v>325</v>
      </c>
      <c r="J100" s="97">
        <v>4</v>
      </c>
      <c r="K100" s="98">
        <v>45120</v>
      </c>
      <c r="L100" s="98">
        <v>45350</v>
      </c>
      <c r="M100" s="136">
        <v>32.857142857142854</v>
      </c>
      <c r="N100" s="7">
        <v>3</v>
      </c>
      <c r="O100" s="16"/>
    </row>
    <row r="101" spans="1:15" ht="165.75" thickBot="1" x14ac:dyDescent="0.3">
      <c r="A101" s="1">
        <v>91</v>
      </c>
      <c r="B101" t="s">
        <v>757</v>
      </c>
      <c r="C101" s="2" t="s">
        <v>27</v>
      </c>
      <c r="D101" s="56" t="s">
        <v>320</v>
      </c>
      <c r="E101" s="88" t="s">
        <v>321</v>
      </c>
      <c r="F101" s="49" t="s">
        <v>326</v>
      </c>
      <c r="G101" s="49" t="s">
        <v>306</v>
      </c>
      <c r="H101" s="49" t="s">
        <v>307</v>
      </c>
      <c r="I101" s="39" t="s">
        <v>308</v>
      </c>
      <c r="J101" s="13">
        <v>8</v>
      </c>
      <c r="K101" s="94">
        <v>45120</v>
      </c>
      <c r="L101" s="94">
        <v>45350</v>
      </c>
      <c r="M101" s="136">
        <v>32.857142857142854</v>
      </c>
      <c r="N101" s="7">
        <v>4</v>
      </c>
      <c r="O101" s="16"/>
    </row>
    <row r="102" spans="1:15" ht="180.75" thickBot="1" x14ac:dyDescent="0.3">
      <c r="A102" s="1">
        <v>92</v>
      </c>
      <c r="B102" t="s">
        <v>758</v>
      </c>
      <c r="C102" s="2" t="s">
        <v>27</v>
      </c>
      <c r="D102" s="56" t="s">
        <v>327</v>
      </c>
      <c r="E102" s="88" t="s">
        <v>328</v>
      </c>
      <c r="F102" s="44" t="s">
        <v>329</v>
      </c>
      <c r="G102" s="45" t="s">
        <v>330</v>
      </c>
      <c r="H102" s="76" t="s">
        <v>331</v>
      </c>
      <c r="I102" s="74" t="s">
        <v>332</v>
      </c>
      <c r="J102" s="99">
        <v>6</v>
      </c>
      <c r="K102" s="48">
        <v>45120</v>
      </c>
      <c r="L102" s="48">
        <v>45350</v>
      </c>
      <c r="M102" s="136">
        <v>32.857142857142854</v>
      </c>
      <c r="N102" s="7">
        <v>2</v>
      </c>
      <c r="O102" s="16"/>
    </row>
    <row r="103" spans="1:15" ht="270.75" thickBot="1" x14ac:dyDescent="0.3">
      <c r="A103" s="1">
        <v>93</v>
      </c>
      <c r="B103" t="s">
        <v>759</v>
      </c>
      <c r="C103" s="2" t="s">
        <v>27</v>
      </c>
      <c r="D103" s="56" t="s">
        <v>327</v>
      </c>
      <c r="E103" s="88" t="s">
        <v>328</v>
      </c>
      <c r="F103" s="44" t="s">
        <v>333</v>
      </c>
      <c r="G103" s="44" t="s">
        <v>334</v>
      </c>
      <c r="H103" s="76" t="s">
        <v>335</v>
      </c>
      <c r="I103" s="76" t="s">
        <v>336</v>
      </c>
      <c r="J103" s="99">
        <v>5</v>
      </c>
      <c r="K103" s="48">
        <v>45122</v>
      </c>
      <c r="L103" s="48">
        <v>45290</v>
      </c>
      <c r="M103" s="136">
        <v>24</v>
      </c>
      <c r="N103" s="7">
        <v>5</v>
      </c>
      <c r="O103" s="16"/>
    </row>
    <row r="104" spans="1:15" ht="210.75" thickBot="1" x14ac:dyDescent="0.3">
      <c r="A104" s="1">
        <v>94</v>
      </c>
      <c r="B104" t="s">
        <v>760</v>
      </c>
      <c r="C104" s="2" t="s">
        <v>27</v>
      </c>
      <c r="D104" s="56" t="s">
        <v>337</v>
      </c>
      <c r="E104" s="88" t="s">
        <v>338</v>
      </c>
      <c r="F104" s="90" t="s">
        <v>339</v>
      </c>
      <c r="G104" s="90" t="s">
        <v>303</v>
      </c>
      <c r="H104" s="90" t="s">
        <v>304</v>
      </c>
      <c r="I104" s="91" t="s">
        <v>340</v>
      </c>
      <c r="J104" s="92">
        <v>4</v>
      </c>
      <c r="K104" s="70">
        <v>45120</v>
      </c>
      <c r="L104" s="70">
        <v>45350</v>
      </c>
      <c r="M104" s="136">
        <v>32.857142857142854</v>
      </c>
      <c r="N104" s="7">
        <v>3</v>
      </c>
      <c r="O104" s="16"/>
    </row>
    <row r="105" spans="1:15" ht="240.75" thickBot="1" x14ac:dyDescent="0.3">
      <c r="A105" s="1">
        <v>95</v>
      </c>
      <c r="B105" t="s">
        <v>761</v>
      </c>
      <c r="C105" s="2" t="s">
        <v>27</v>
      </c>
      <c r="D105" s="56" t="s">
        <v>341</v>
      </c>
      <c r="E105" s="88" t="s">
        <v>342</v>
      </c>
      <c r="F105" s="88" t="s">
        <v>343</v>
      </c>
      <c r="G105" s="88" t="s">
        <v>317</v>
      </c>
      <c r="H105" s="88" t="s">
        <v>318</v>
      </c>
      <c r="I105" s="55" t="s">
        <v>319</v>
      </c>
      <c r="J105" s="97">
        <v>3</v>
      </c>
      <c r="K105" s="70">
        <v>45108</v>
      </c>
      <c r="L105" s="70">
        <v>45350</v>
      </c>
      <c r="M105" s="136">
        <v>34.571428571428569</v>
      </c>
      <c r="N105" s="7">
        <v>1</v>
      </c>
      <c r="O105" s="16"/>
    </row>
    <row r="106" spans="1:15" ht="210.75" thickBot="1" x14ac:dyDescent="0.3">
      <c r="A106" s="1">
        <v>96</v>
      </c>
      <c r="B106" t="s">
        <v>762</v>
      </c>
      <c r="C106" s="2" t="s">
        <v>27</v>
      </c>
      <c r="D106" s="56" t="s">
        <v>344</v>
      </c>
      <c r="E106" s="88" t="s">
        <v>345</v>
      </c>
      <c r="F106" s="88" t="s">
        <v>653</v>
      </c>
      <c r="G106" s="88" t="s">
        <v>346</v>
      </c>
      <c r="H106" s="88" t="s">
        <v>347</v>
      </c>
      <c r="I106" s="55" t="s">
        <v>348</v>
      </c>
      <c r="J106" s="97">
        <v>1</v>
      </c>
      <c r="K106" s="98">
        <v>45120</v>
      </c>
      <c r="L106" s="98">
        <v>45350</v>
      </c>
      <c r="M106" s="136">
        <v>32.857142857142854</v>
      </c>
      <c r="N106" s="7">
        <v>0</v>
      </c>
      <c r="O106" s="16"/>
    </row>
    <row r="107" spans="1:15" ht="210.75" thickBot="1" x14ac:dyDescent="0.3">
      <c r="A107" s="1">
        <v>97</v>
      </c>
      <c r="B107" t="s">
        <v>763</v>
      </c>
      <c r="C107" s="2" t="s">
        <v>27</v>
      </c>
      <c r="D107" s="56" t="s">
        <v>344</v>
      </c>
      <c r="E107" s="88" t="s">
        <v>345</v>
      </c>
      <c r="F107" s="44" t="s">
        <v>349</v>
      </c>
      <c r="G107" s="45" t="s">
        <v>350</v>
      </c>
      <c r="H107" s="53" t="s">
        <v>351</v>
      </c>
      <c r="I107" s="74" t="s">
        <v>352</v>
      </c>
      <c r="J107" s="99">
        <v>2</v>
      </c>
      <c r="K107" s="48">
        <v>45261</v>
      </c>
      <c r="L107" s="48">
        <v>45350</v>
      </c>
      <c r="M107" s="136">
        <v>12.714285714285714</v>
      </c>
      <c r="N107" s="7">
        <v>0</v>
      </c>
      <c r="O107" s="16"/>
    </row>
    <row r="108" spans="1:15" ht="210.75" thickBot="1" x14ac:dyDescent="0.3">
      <c r="A108" s="1">
        <v>98</v>
      </c>
      <c r="B108" t="s">
        <v>764</v>
      </c>
      <c r="C108" s="2" t="s">
        <v>27</v>
      </c>
      <c r="D108" s="56" t="s">
        <v>344</v>
      </c>
      <c r="E108" s="88" t="s">
        <v>345</v>
      </c>
      <c r="F108" s="89" t="s">
        <v>353</v>
      </c>
      <c r="G108" s="89" t="s">
        <v>354</v>
      </c>
      <c r="H108" s="89" t="s">
        <v>355</v>
      </c>
      <c r="I108" s="49" t="s">
        <v>654</v>
      </c>
      <c r="J108" s="100">
        <v>3</v>
      </c>
      <c r="K108" s="94">
        <v>45120</v>
      </c>
      <c r="L108" s="94">
        <v>45350</v>
      </c>
      <c r="M108" s="136">
        <v>32.857142857142854</v>
      </c>
      <c r="N108" s="7">
        <v>2</v>
      </c>
      <c r="O108" s="16"/>
    </row>
    <row r="109" spans="1:15" ht="240.75" thickBot="1" x14ac:dyDescent="0.3">
      <c r="A109" s="1">
        <v>99</v>
      </c>
      <c r="B109" t="s">
        <v>765</v>
      </c>
      <c r="C109" s="2" t="s">
        <v>27</v>
      </c>
      <c r="D109" s="56" t="s">
        <v>356</v>
      </c>
      <c r="E109" s="88" t="s">
        <v>357</v>
      </c>
      <c r="F109" s="49" t="s">
        <v>358</v>
      </c>
      <c r="G109" s="45" t="s">
        <v>359</v>
      </c>
      <c r="H109" s="101" t="s">
        <v>360</v>
      </c>
      <c r="I109" s="54" t="s">
        <v>361</v>
      </c>
      <c r="J109" s="47">
        <v>2</v>
      </c>
      <c r="K109" s="48">
        <v>45170</v>
      </c>
      <c r="L109" s="48">
        <v>45261</v>
      </c>
      <c r="M109" s="136">
        <v>13</v>
      </c>
      <c r="N109" s="7">
        <v>2</v>
      </c>
      <c r="O109" s="16"/>
    </row>
    <row r="110" spans="1:15" ht="240.75" thickBot="1" x14ac:dyDescent="0.3">
      <c r="A110" s="1">
        <v>100</v>
      </c>
      <c r="B110" t="s">
        <v>766</v>
      </c>
      <c r="C110" s="2" t="s">
        <v>27</v>
      </c>
      <c r="D110" s="56" t="s">
        <v>362</v>
      </c>
      <c r="E110" s="88" t="s">
        <v>363</v>
      </c>
      <c r="F110" s="49" t="s">
        <v>655</v>
      </c>
      <c r="G110" s="50" t="s">
        <v>364</v>
      </c>
      <c r="H110" s="89" t="s">
        <v>365</v>
      </c>
      <c r="I110" s="58" t="s">
        <v>366</v>
      </c>
      <c r="J110" s="100">
        <v>7</v>
      </c>
      <c r="K110" s="52">
        <v>45120</v>
      </c>
      <c r="L110" s="52">
        <v>45382</v>
      </c>
      <c r="M110" s="136">
        <v>37.428571428571431</v>
      </c>
      <c r="N110" s="7">
        <v>0</v>
      </c>
      <c r="O110" s="16"/>
    </row>
    <row r="111" spans="1:15" ht="240.75" thickBot="1" x14ac:dyDescent="0.3">
      <c r="A111" s="1">
        <v>101</v>
      </c>
      <c r="B111" t="s">
        <v>767</v>
      </c>
      <c r="C111" s="2" t="s">
        <v>27</v>
      </c>
      <c r="D111" s="56" t="s">
        <v>367</v>
      </c>
      <c r="E111" s="88" t="s">
        <v>368</v>
      </c>
      <c r="F111" s="49" t="s">
        <v>656</v>
      </c>
      <c r="G111" s="57" t="s">
        <v>369</v>
      </c>
      <c r="H111" s="57" t="s">
        <v>370</v>
      </c>
      <c r="I111" s="58" t="s">
        <v>371</v>
      </c>
      <c r="J111" s="102">
        <v>3</v>
      </c>
      <c r="K111" s="17">
        <v>45120</v>
      </c>
      <c r="L111" s="17">
        <v>45291</v>
      </c>
      <c r="M111" s="136">
        <v>24.428571428571427</v>
      </c>
      <c r="N111" s="7">
        <v>3</v>
      </c>
      <c r="O111" s="16"/>
    </row>
    <row r="112" spans="1:15" ht="240.75" thickBot="1" x14ac:dyDescent="0.3">
      <c r="A112" s="1">
        <v>102</v>
      </c>
      <c r="B112" t="s">
        <v>768</v>
      </c>
      <c r="C112" s="2" t="s">
        <v>27</v>
      </c>
      <c r="D112" s="56" t="s">
        <v>372</v>
      </c>
      <c r="E112" s="88" t="s">
        <v>373</v>
      </c>
      <c r="F112" s="44" t="s">
        <v>374</v>
      </c>
      <c r="G112" s="57" t="s">
        <v>369</v>
      </c>
      <c r="H112" s="103" t="s">
        <v>370</v>
      </c>
      <c r="I112" s="54" t="s">
        <v>371</v>
      </c>
      <c r="J112" s="104">
        <v>3</v>
      </c>
      <c r="K112" s="85">
        <v>45120</v>
      </c>
      <c r="L112" s="85">
        <v>45291</v>
      </c>
      <c r="M112" s="136">
        <v>24.428571428571427</v>
      </c>
      <c r="N112" s="7">
        <v>3</v>
      </c>
      <c r="O112" s="16"/>
    </row>
    <row r="113" spans="1:15" ht="210.75" thickBot="1" x14ac:dyDescent="0.3">
      <c r="A113" s="1">
        <v>103</v>
      </c>
      <c r="B113" t="s">
        <v>769</v>
      </c>
      <c r="C113" s="2" t="s">
        <v>27</v>
      </c>
      <c r="D113" s="56" t="s">
        <v>375</v>
      </c>
      <c r="E113" s="88" t="s">
        <v>376</v>
      </c>
      <c r="F113" s="44" t="s">
        <v>377</v>
      </c>
      <c r="G113" s="76" t="s">
        <v>378</v>
      </c>
      <c r="H113" s="105" t="s">
        <v>379</v>
      </c>
      <c r="I113" s="77" t="s">
        <v>380</v>
      </c>
      <c r="J113" s="106">
        <v>1</v>
      </c>
      <c r="K113" s="48">
        <v>45231</v>
      </c>
      <c r="L113" s="107">
        <v>45260</v>
      </c>
      <c r="M113" s="136">
        <v>4.1428571428571432</v>
      </c>
      <c r="N113" s="7">
        <v>1</v>
      </c>
      <c r="O113" s="16"/>
    </row>
    <row r="114" spans="1:15" ht="195.75" thickBot="1" x14ac:dyDescent="0.3">
      <c r="A114" s="1">
        <v>104</v>
      </c>
      <c r="B114" t="s">
        <v>770</v>
      </c>
      <c r="C114" s="2" t="s">
        <v>27</v>
      </c>
      <c r="D114" s="56" t="s">
        <v>381</v>
      </c>
      <c r="E114" s="88" t="s">
        <v>382</v>
      </c>
      <c r="F114" s="49" t="s">
        <v>383</v>
      </c>
      <c r="G114" s="50" t="s">
        <v>384</v>
      </c>
      <c r="H114" s="108" t="s">
        <v>385</v>
      </c>
      <c r="I114" s="58" t="s">
        <v>386</v>
      </c>
      <c r="J114" s="102">
        <v>6</v>
      </c>
      <c r="K114" s="109">
        <v>45200</v>
      </c>
      <c r="L114" s="109">
        <v>45473</v>
      </c>
      <c r="M114" s="136">
        <v>39</v>
      </c>
      <c r="N114" s="7">
        <v>0</v>
      </c>
      <c r="O114" s="16"/>
    </row>
    <row r="115" spans="1:15" ht="210.75" thickBot="1" x14ac:dyDescent="0.3">
      <c r="A115" s="1">
        <v>105</v>
      </c>
      <c r="B115" t="s">
        <v>771</v>
      </c>
      <c r="C115" s="2" t="s">
        <v>27</v>
      </c>
      <c r="D115" s="56" t="s">
        <v>387</v>
      </c>
      <c r="E115" s="88" t="s">
        <v>388</v>
      </c>
      <c r="F115" s="110" t="s">
        <v>389</v>
      </c>
      <c r="G115" s="110" t="s">
        <v>390</v>
      </c>
      <c r="H115" s="110" t="s">
        <v>391</v>
      </c>
      <c r="I115" s="58" t="s">
        <v>392</v>
      </c>
      <c r="J115" s="111">
        <v>2</v>
      </c>
      <c r="K115" s="17">
        <v>45120</v>
      </c>
      <c r="L115" s="41">
        <v>45443</v>
      </c>
      <c r="M115" s="136">
        <v>46.142857142857146</v>
      </c>
      <c r="N115" s="7">
        <v>0</v>
      </c>
      <c r="O115" s="16"/>
    </row>
    <row r="116" spans="1:15" ht="210.75" thickBot="1" x14ac:dyDescent="0.3">
      <c r="A116" s="1">
        <v>106</v>
      </c>
      <c r="B116" t="s">
        <v>772</v>
      </c>
      <c r="C116" s="2" t="s">
        <v>27</v>
      </c>
      <c r="D116" s="56" t="s">
        <v>393</v>
      </c>
      <c r="E116" s="88" t="s">
        <v>394</v>
      </c>
      <c r="F116" s="88" t="s">
        <v>395</v>
      </c>
      <c r="G116" s="88" t="s">
        <v>396</v>
      </c>
      <c r="H116" s="90" t="s">
        <v>397</v>
      </c>
      <c r="I116" s="55" t="s">
        <v>657</v>
      </c>
      <c r="J116" s="97">
        <v>2</v>
      </c>
      <c r="K116" s="98">
        <v>45120</v>
      </c>
      <c r="L116" s="98">
        <v>45291</v>
      </c>
      <c r="M116" s="136">
        <v>24.428571428571427</v>
      </c>
      <c r="N116" s="7">
        <v>2</v>
      </c>
      <c r="O116" s="16"/>
    </row>
    <row r="117" spans="1:15" ht="240.75" thickBot="1" x14ac:dyDescent="0.3">
      <c r="A117" s="1">
        <v>107</v>
      </c>
      <c r="B117" t="s">
        <v>773</v>
      </c>
      <c r="C117" s="2" t="s">
        <v>27</v>
      </c>
      <c r="D117" s="56" t="s">
        <v>398</v>
      </c>
      <c r="E117" s="88" t="s">
        <v>399</v>
      </c>
      <c r="F117" s="44" t="s">
        <v>400</v>
      </c>
      <c r="G117" s="57" t="s">
        <v>369</v>
      </c>
      <c r="H117" s="103" t="s">
        <v>370</v>
      </c>
      <c r="I117" s="54" t="s">
        <v>371</v>
      </c>
      <c r="J117" s="104">
        <v>3</v>
      </c>
      <c r="K117" s="85">
        <v>45120</v>
      </c>
      <c r="L117" s="85">
        <v>45291</v>
      </c>
      <c r="M117" s="136">
        <v>24.428571428571427</v>
      </c>
      <c r="N117" s="7">
        <v>3</v>
      </c>
      <c r="O117" s="16"/>
    </row>
    <row r="118" spans="1:15" ht="240.75" thickBot="1" x14ac:dyDescent="0.3">
      <c r="A118" s="1">
        <v>108</v>
      </c>
      <c r="B118" t="s">
        <v>774</v>
      </c>
      <c r="C118" s="2" t="s">
        <v>27</v>
      </c>
      <c r="D118" s="56" t="s">
        <v>401</v>
      </c>
      <c r="E118" s="88" t="s">
        <v>402</v>
      </c>
      <c r="F118" s="112" t="s">
        <v>403</v>
      </c>
      <c r="G118" s="112" t="s">
        <v>404</v>
      </c>
      <c r="H118" s="49" t="s">
        <v>405</v>
      </c>
      <c r="I118" s="49" t="s">
        <v>406</v>
      </c>
      <c r="J118" s="102">
        <v>3</v>
      </c>
      <c r="K118" s="109">
        <v>45117</v>
      </c>
      <c r="L118" s="109">
        <v>45473</v>
      </c>
      <c r="M118" s="136">
        <v>50.857142857142854</v>
      </c>
      <c r="N118" s="7">
        <v>0</v>
      </c>
      <c r="O118" s="16"/>
    </row>
    <row r="119" spans="1:15" ht="240.75" thickBot="1" x14ac:dyDescent="0.3">
      <c r="A119" s="1">
        <v>109</v>
      </c>
      <c r="B119" t="s">
        <v>775</v>
      </c>
      <c r="C119" s="2" t="s">
        <v>27</v>
      </c>
      <c r="D119" s="56" t="s">
        <v>407</v>
      </c>
      <c r="E119" s="88" t="s">
        <v>408</v>
      </c>
      <c r="F119" s="112" t="s">
        <v>403</v>
      </c>
      <c r="G119" s="112" t="s">
        <v>404</v>
      </c>
      <c r="H119" s="49" t="s">
        <v>405</v>
      </c>
      <c r="I119" s="49" t="s">
        <v>406</v>
      </c>
      <c r="J119" s="102">
        <v>3</v>
      </c>
      <c r="K119" s="109">
        <v>45117</v>
      </c>
      <c r="L119" s="109">
        <v>45473</v>
      </c>
      <c r="M119" s="136">
        <v>50.857142857142854</v>
      </c>
      <c r="N119" s="7">
        <v>0</v>
      </c>
      <c r="O119" s="16"/>
    </row>
    <row r="120" spans="1:15" ht="240.75" thickBot="1" x14ac:dyDescent="0.3">
      <c r="A120" s="1">
        <v>110</v>
      </c>
      <c r="B120" t="s">
        <v>776</v>
      </c>
      <c r="C120" s="2" t="s">
        <v>27</v>
      </c>
      <c r="D120" s="56" t="s">
        <v>409</v>
      </c>
      <c r="E120" s="88" t="s">
        <v>410</v>
      </c>
      <c r="F120" s="112" t="s">
        <v>403</v>
      </c>
      <c r="G120" s="112" t="s">
        <v>404</v>
      </c>
      <c r="H120" s="49" t="s">
        <v>405</v>
      </c>
      <c r="I120" s="49" t="s">
        <v>406</v>
      </c>
      <c r="J120" s="102">
        <v>3</v>
      </c>
      <c r="K120" s="109">
        <v>45117</v>
      </c>
      <c r="L120" s="109">
        <v>45473</v>
      </c>
      <c r="M120" s="136">
        <v>50.857142857142854</v>
      </c>
      <c r="N120" s="7">
        <v>0</v>
      </c>
      <c r="O120" s="16"/>
    </row>
    <row r="121" spans="1:15" ht="240.75" thickBot="1" x14ac:dyDescent="0.3">
      <c r="A121" s="1">
        <v>111</v>
      </c>
      <c r="B121" t="s">
        <v>777</v>
      </c>
      <c r="C121" s="2" t="s">
        <v>27</v>
      </c>
      <c r="D121" s="56" t="s">
        <v>411</v>
      </c>
      <c r="E121" s="88" t="s">
        <v>412</v>
      </c>
      <c r="F121" s="112" t="s">
        <v>403</v>
      </c>
      <c r="G121" s="112" t="s">
        <v>404</v>
      </c>
      <c r="H121" s="49" t="s">
        <v>405</v>
      </c>
      <c r="I121" s="49" t="s">
        <v>406</v>
      </c>
      <c r="J121" s="113">
        <v>3</v>
      </c>
      <c r="K121" s="109">
        <v>45117</v>
      </c>
      <c r="L121" s="109">
        <v>45473</v>
      </c>
      <c r="M121" s="136">
        <v>50.857142857142854</v>
      </c>
      <c r="N121" s="7">
        <v>0</v>
      </c>
      <c r="O121" s="16"/>
    </row>
    <row r="122" spans="1:15" ht="225.75" thickBot="1" x14ac:dyDescent="0.3">
      <c r="A122" s="1">
        <v>112</v>
      </c>
      <c r="B122" t="s">
        <v>778</v>
      </c>
      <c r="C122" s="2" t="s">
        <v>27</v>
      </c>
      <c r="D122" s="56" t="s">
        <v>413</v>
      </c>
      <c r="E122" s="8" t="s">
        <v>414</v>
      </c>
      <c r="F122" s="8" t="s">
        <v>415</v>
      </c>
      <c r="G122" s="8" t="s">
        <v>416</v>
      </c>
      <c r="H122" s="8" t="s">
        <v>417</v>
      </c>
      <c r="I122" s="7" t="s">
        <v>418</v>
      </c>
      <c r="J122" s="13">
        <v>2</v>
      </c>
      <c r="K122" s="114">
        <v>45117</v>
      </c>
      <c r="L122" s="114">
        <v>45321</v>
      </c>
      <c r="M122" s="136">
        <v>29.142857142857142</v>
      </c>
      <c r="N122" s="7">
        <v>0</v>
      </c>
      <c r="O122" s="16"/>
    </row>
    <row r="123" spans="1:15" ht="240.75" thickBot="1" x14ac:dyDescent="0.3">
      <c r="A123" s="1">
        <v>113</v>
      </c>
      <c r="B123" t="s">
        <v>779</v>
      </c>
      <c r="C123" s="2" t="s">
        <v>27</v>
      </c>
      <c r="D123" s="56" t="s">
        <v>419</v>
      </c>
      <c r="E123" s="38" t="s">
        <v>420</v>
      </c>
      <c r="F123" s="57" t="s">
        <v>421</v>
      </c>
      <c r="G123" s="112" t="s">
        <v>422</v>
      </c>
      <c r="H123" s="49" t="s">
        <v>423</v>
      </c>
      <c r="I123" s="49" t="s">
        <v>424</v>
      </c>
      <c r="J123" s="102">
        <v>4</v>
      </c>
      <c r="K123" s="109">
        <v>45120</v>
      </c>
      <c r="L123" s="109">
        <v>45595</v>
      </c>
      <c r="M123" s="136">
        <v>67.857142857142861</v>
      </c>
      <c r="N123" s="7">
        <v>0</v>
      </c>
      <c r="O123" s="16"/>
    </row>
    <row r="124" spans="1:15" ht="240.75" thickBot="1" x14ac:dyDescent="0.3">
      <c r="A124" s="1">
        <v>114</v>
      </c>
      <c r="B124" t="s">
        <v>780</v>
      </c>
      <c r="C124" s="2" t="s">
        <v>27</v>
      </c>
      <c r="D124" s="56" t="s">
        <v>425</v>
      </c>
      <c r="E124" s="67" t="s">
        <v>426</v>
      </c>
      <c r="F124" s="57" t="s">
        <v>421</v>
      </c>
      <c r="G124" s="112" t="s">
        <v>404</v>
      </c>
      <c r="H124" s="49" t="s">
        <v>427</v>
      </c>
      <c r="I124" s="49" t="s">
        <v>428</v>
      </c>
      <c r="J124" s="102">
        <v>4</v>
      </c>
      <c r="K124" s="109">
        <v>45120</v>
      </c>
      <c r="L124" s="109">
        <v>45595</v>
      </c>
      <c r="M124" s="136">
        <v>67.857142857142861</v>
      </c>
      <c r="N124" s="7">
        <v>0</v>
      </c>
      <c r="O124" s="16"/>
    </row>
    <row r="125" spans="1:15" ht="225.75" thickBot="1" x14ac:dyDescent="0.3">
      <c r="A125" s="1">
        <v>115</v>
      </c>
      <c r="B125" t="s">
        <v>781</v>
      </c>
      <c r="C125" s="2" t="s">
        <v>27</v>
      </c>
      <c r="D125" s="56" t="s">
        <v>429</v>
      </c>
      <c r="E125" s="115" t="s">
        <v>430</v>
      </c>
      <c r="F125" s="116" t="s">
        <v>431</v>
      </c>
      <c r="G125" s="116" t="s">
        <v>432</v>
      </c>
      <c r="H125" s="72" t="s">
        <v>433</v>
      </c>
      <c r="I125" s="96" t="s">
        <v>434</v>
      </c>
      <c r="J125" s="100">
        <v>24</v>
      </c>
      <c r="K125" s="109">
        <v>45120</v>
      </c>
      <c r="L125" s="72">
        <v>45657</v>
      </c>
      <c r="M125" s="136">
        <v>76.714285714285708</v>
      </c>
      <c r="N125" s="7">
        <v>15</v>
      </c>
      <c r="O125" s="16"/>
    </row>
    <row r="126" spans="1:15" ht="255.75" thickBot="1" x14ac:dyDescent="0.3">
      <c r="A126" s="1">
        <v>116</v>
      </c>
      <c r="B126" t="s">
        <v>782</v>
      </c>
      <c r="C126" s="2" t="s">
        <v>27</v>
      </c>
      <c r="D126" s="56" t="s">
        <v>435</v>
      </c>
      <c r="E126" s="115" t="s">
        <v>436</v>
      </c>
      <c r="F126" s="116" t="s">
        <v>437</v>
      </c>
      <c r="G126" s="57" t="s">
        <v>438</v>
      </c>
      <c r="H126" s="57" t="s">
        <v>439</v>
      </c>
      <c r="I126" s="117" t="s">
        <v>440</v>
      </c>
      <c r="J126" s="102">
        <v>1</v>
      </c>
      <c r="K126" s="17">
        <v>45111</v>
      </c>
      <c r="L126" s="17">
        <v>45412</v>
      </c>
      <c r="M126" s="136">
        <v>43</v>
      </c>
      <c r="N126" s="7">
        <v>0.2</v>
      </c>
      <c r="O126" s="16"/>
    </row>
    <row r="127" spans="1:15" ht="195.75" thickBot="1" x14ac:dyDescent="0.3">
      <c r="A127" s="1">
        <v>117</v>
      </c>
      <c r="B127" t="s">
        <v>783</v>
      </c>
      <c r="C127" s="2" t="s">
        <v>27</v>
      </c>
      <c r="D127" s="56" t="s">
        <v>441</v>
      </c>
      <c r="E127" s="118" t="s">
        <v>442</v>
      </c>
      <c r="F127" s="90" t="s">
        <v>339</v>
      </c>
      <c r="G127" s="90" t="s">
        <v>303</v>
      </c>
      <c r="H127" s="90" t="s">
        <v>304</v>
      </c>
      <c r="I127" s="91" t="s">
        <v>443</v>
      </c>
      <c r="J127" s="92">
        <v>4</v>
      </c>
      <c r="K127" s="70">
        <v>45108</v>
      </c>
      <c r="L127" s="70">
        <v>45350</v>
      </c>
      <c r="M127" s="136">
        <v>34.571428571428569</v>
      </c>
      <c r="N127" s="7">
        <v>3</v>
      </c>
      <c r="O127" s="16"/>
    </row>
    <row r="128" spans="1:15" ht="150.75" thickBot="1" x14ac:dyDescent="0.3">
      <c r="A128" s="1">
        <v>118</v>
      </c>
      <c r="B128" t="s">
        <v>784</v>
      </c>
      <c r="C128" s="2" t="s">
        <v>27</v>
      </c>
      <c r="D128" s="56" t="s">
        <v>444</v>
      </c>
      <c r="E128" s="115" t="s">
        <v>445</v>
      </c>
      <c r="F128" s="115" t="s">
        <v>446</v>
      </c>
      <c r="G128" s="115" t="s">
        <v>447</v>
      </c>
      <c r="H128" s="115" t="s">
        <v>448</v>
      </c>
      <c r="I128" s="36" t="s">
        <v>449</v>
      </c>
      <c r="J128" s="119">
        <v>4</v>
      </c>
      <c r="K128" s="41">
        <v>45108</v>
      </c>
      <c r="L128" s="41">
        <v>45382</v>
      </c>
      <c r="M128" s="136">
        <v>39.142857142857146</v>
      </c>
      <c r="N128" s="7">
        <v>3</v>
      </c>
      <c r="O128" s="16"/>
    </row>
    <row r="129" spans="1:15" ht="195.75" thickBot="1" x14ac:dyDescent="0.3">
      <c r="A129" s="1">
        <v>119</v>
      </c>
      <c r="B129" t="s">
        <v>785</v>
      </c>
      <c r="C129" s="2" t="s">
        <v>27</v>
      </c>
      <c r="D129" s="56" t="s">
        <v>450</v>
      </c>
      <c r="E129" s="120" t="s">
        <v>451</v>
      </c>
      <c r="F129" s="49" t="s">
        <v>452</v>
      </c>
      <c r="G129" s="42" t="s">
        <v>453</v>
      </c>
      <c r="H129" s="42" t="s">
        <v>454</v>
      </c>
      <c r="I129" s="36" t="s">
        <v>658</v>
      </c>
      <c r="J129" s="111">
        <v>3</v>
      </c>
      <c r="K129" s="17">
        <v>45120</v>
      </c>
      <c r="L129" s="17">
        <v>45291</v>
      </c>
      <c r="M129" s="136">
        <v>24.428571428571427</v>
      </c>
      <c r="N129" s="7">
        <v>3</v>
      </c>
      <c r="O129" s="16"/>
    </row>
    <row r="130" spans="1:15" ht="165.75" thickBot="1" x14ac:dyDescent="0.3">
      <c r="A130" s="1">
        <v>120</v>
      </c>
      <c r="B130" t="s">
        <v>786</v>
      </c>
      <c r="C130" s="2" t="s">
        <v>27</v>
      </c>
      <c r="D130" s="56" t="s">
        <v>455</v>
      </c>
      <c r="E130" s="115" t="s">
        <v>456</v>
      </c>
      <c r="F130" s="49" t="s">
        <v>457</v>
      </c>
      <c r="G130" s="42" t="s">
        <v>458</v>
      </c>
      <c r="H130" s="42" t="s">
        <v>459</v>
      </c>
      <c r="I130" s="36" t="s">
        <v>460</v>
      </c>
      <c r="J130" s="111">
        <v>4</v>
      </c>
      <c r="K130" s="17">
        <v>45120</v>
      </c>
      <c r="L130" s="17">
        <v>45291</v>
      </c>
      <c r="M130" s="136">
        <v>24.428571428571427</v>
      </c>
      <c r="N130" s="7">
        <v>4</v>
      </c>
      <c r="O130" s="16"/>
    </row>
    <row r="131" spans="1:15" ht="285.75" thickBot="1" x14ac:dyDescent="0.3">
      <c r="A131" s="1">
        <v>121</v>
      </c>
      <c r="B131" t="s">
        <v>787</v>
      </c>
      <c r="C131" s="2" t="s">
        <v>27</v>
      </c>
      <c r="D131" s="56" t="s">
        <v>461</v>
      </c>
      <c r="E131" s="115" t="s">
        <v>462</v>
      </c>
      <c r="F131" s="115" t="s">
        <v>463</v>
      </c>
      <c r="G131" s="115" t="s">
        <v>464</v>
      </c>
      <c r="H131" s="115" t="s">
        <v>465</v>
      </c>
      <c r="I131" s="115" t="s">
        <v>466</v>
      </c>
      <c r="J131" s="119">
        <v>6</v>
      </c>
      <c r="K131" s="17">
        <v>45139</v>
      </c>
      <c r="L131" s="17">
        <v>46022</v>
      </c>
      <c r="M131" s="136">
        <v>126.14285714285714</v>
      </c>
      <c r="N131" s="7">
        <v>0</v>
      </c>
      <c r="O131" s="16"/>
    </row>
    <row r="132" spans="1:15" ht="165.75" thickBot="1" x14ac:dyDescent="0.3">
      <c r="A132" s="1">
        <v>122</v>
      </c>
      <c r="B132" t="s">
        <v>788</v>
      </c>
      <c r="C132" s="2" t="s">
        <v>27</v>
      </c>
      <c r="D132" s="56" t="s">
        <v>467</v>
      </c>
      <c r="E132" s="115" t="s">
        <v>468</v>
      </c>
      <c r="F132" s="38" t="s">
        <v>469</v>
      </c>
      <c r="G132" s="38" t="s">
        <v>470</v>
      </c>
      <c r="H132" s="49" t="s">
        <v>471</v>
      </c>
      <c r="I132" s="49" t="s">
        <v>472</v>
      </c>
      <c r="J132" s="102">
        <v>3</v>
      </c>
      <c r="K132" s="109">
        <v>45293</v>
      </c>
      <c r="L132" s="109">
        <v>45656</v>
      </c>
      <c r="M132" s="136">
        <v>51.857142857142854</v>
      </c>
      <c r="N132" s="7">
        <v>0</v>
      </c>
      <c r="O132" s="16"/>
    </row>
    <row r="133" spans="1:15" ht="210.75" thickBot="1" x14ac:dyDescent="0.3">
      <c r="A133" s="1">
        <v>123</v>
      </c>
      <c r="B133" t="s">
        <v>789</v>
      </c>
      <c r="C133" s="2" t="s">
        <v>27</v>
      </c>
      <c r="D133" s="56" t="s">
        <v>473</v>
      </c>
      <c r="E133" s="115" t="s">
        <v>474</v>
      </c>
      <c r="F133" s="49" t="s">
        <v>475</v>
      </c>
      <c r="G133" s="115" t="s">
        <v>476</v>
      </c>
      <c r="H133" s="49" t="s">
        <v>477</v>
      </c>
      <c r="I133" s="49" t="s">
        <v>478</v>
      </c>
      <c r="J133" s="121">
        <v>3</v>
      </c>
      <c r="K133" s="17">
        <v>45293</v>
      </c>
      <c r="L133" s="17">
        <v>45656</v>
      </c>
      <c r="M133" s="136">
        <v>51.857142857142854</v>
      </c>
      <c r="N133" s="7">
        <v>0</v>
      </c>
      <c r="O133" s="16"/>
    </row>
    <row r="134" spans="1:15" ht="210.75" thickBot="1" x14ac:dyDescent="0.3">
      <c r="A134" s="1">
        <v>124</v>
      </c>
      <c r="B134" t="s">
        <v>790</v>
      </c>
      <c r="C134" s="2" t="s">
        <v>27</v>
      </c>
      <c r="D134" s="56" t="s">
        <v>479</v>
      </c>
      <c r="E134" s="115" t="s">
        <v>480</v>
      </c>
      <c r="F134" s="49" t="s">
        <v>481</v>
      </c>
      <c r="G134" s="115" t="s">
        <v>476</v>
      </c>
      <c r="H134" s="49" t="s">
        <v>477</v>
      </c>
      <c r="I134" s="49" t="s">
        <v>478</v>
      </c>
      <c r="J134" s="122">
        <v>3</v>
      </c>
      <c r="K134" s="17">
        <v>45293</v>
      </c>
      <c r="L134" s="17">
        <v>45656</v>
      </c>
      <c r="M134" s="136">
        <v>51.857142857142854</v>
      </c>
      <c r="N134" s="7">
        <v>0</v>
      </c>
      <c r="O134" s="16"/>
    </row>
    <row r="135" spans="1:15" ht="225.75" thickBot="1" x14ac:dyDescent="0.3">
      <c r="A135" s="1">
        <v>125</v>
      </c>
      <c r="B135" t="s">
        <v>791</v>
      </c>
      <c r="C135" s="2" t="s">
        <v>27</v>
      </c>
      <c r="D135" s="56" t="s">
        <v>482</v>
      </c>
      <c r="E135" s="25" t="s">
        <v>483</v>
      </c>
      <c r="F135" s="76" t="s">
        <v>484</v>
      </c>
      <c r="G135" s="123" t="s">
        <v>485</v>
      </c>
      <c r="H135" s="76" t="s">
        <v>486</v>
      </c>
      <c r="I135" s="123" t="s">
        <v>659</v>
      </c>
      <c r="J135" s="122">
        <v>4</v>
      </c>
      <c r="K135" s="85">
        <v>45120</v>
      </c>
      <c r="L135" s="85">
        <v>45657</v>
      </c>
      <c r="M135" s="136">
        <v>76.714285714285708</v>
      </c>
      <c r="N135" s="7">
        <v>0</v>
      </c>
      <c r="O135" s="16"/>
    </row>
    <row r="136" spans="1:15" ht="225.75" thickBot="1" x14ac:dyDescent="0.3">
      <c r="A136" s="1">
        <v>126</v>
      </c>
      <c r="B136" t="s">
        <v>792</v>
      </c>
      <c r="C136" s="2" t="s">
        <v>27</v>
      </c>
      <c r="D136" s="56" t="s">
        <v>487</v>
      </c>
      <c r="E136" s="25" t="s">
        <v>488</v>
      </c>
      <c r="F136" s="76" t="s">
        <v>489</v>
      </c>
      <c r="G136" s="123" t="s">
        <v>485</v>
      </c>
      <c r="H136" s="77" t="s">
        <v>486</v>
      </c>
      <c r="I136" s="123" t="s">
        <v>490</v>
      </c>
      <c r="J136" s="122">
        <v>4</v>
      </c>
      <c r="K136" s="85">
        <v>45120</v>
      </c>
      <c r="L136" s="85">
        <v>45657</v>
      </c>
      <c r="M136" s="136">
        <v>76.714285714285708</v>
      </c>
      <c r="N136" s="7">
        <v>0</v>
      </c>
      <c r="O136" s="16"/>
    </row>
    <row r="137" spans="1:15" ht="210.75" thickBot="1" x14ac:dyDescent="0.3">
      <c r="A137" s="1">
        <v>127</v>
      </c>
      <c r="B137" t="s">
        <v>793</v>
      </c>
      <c r="C137" s="2" t="s">
        <v>27</v>
      </c>
      <c r="D137" s="56" t="s">
        <v>491</v>
      </c>
      <c r="E137" s="118" t="s">
        <v>492</v>
      </c>
      <c r="F137" s="34" t="s">
        <v>484</v>
      </c>
      <c r="G137" s="124" t="s">
        <v>493</v>
      </c>
      <c r="H137" s="124" t="s">
        <v>494</v>
      </c>
      <c r="I137" s="124" t="s">
        <v>495</v>
      </c>
      <c r="J137" s="119">
        <v>5</v>
      </c>
      <c r="K137" s="17">
        <v>45120</v>
      </c>
      <c r="L137" s="17">
        <v>45473</v>
      </c>
      <c r="M137" s="136">
        <v>50.428571428571431</v>
      </c>
      <c r="N137" s="7">
        <v>3</v>
      </c>
      <c r="O137" s="16"/>
    </row>
    <row r="138" spans="1:15" ht="210.75" thickBot="1" x14ac:dyDescent="0.3">
      <c r="A138" s="1">
        <v>128</v>
      </c>
      <c r="B138" t="s">
        <v>794</v>
      </c>
      <c r="C138" s="2" t="s">
        <v>27</v>
      </c>
      <c r="D138" s="56" t="s">
        <v>496</v>
      </c>
      <c r="E138" s="118" t="s">
        <v>497</v>
      </c>
      <c r="F138" s="125" t="s">
        <v>498</v>
      </c>
      <c r="G138" s="124" t="s">
        <v>499</v>
      </c>
      <c r="H138" s="36" t="s">
        <v>486</v>
      </c>
      <c r="I138" s="124" t="s">
        <v>490</v>
      </c>
      <c r="J138" s="122">
        <v>4</v>
      </c>
      <c r="K138" s="17">
        <v>45120</v>
      </c>
      <c r="L138" s="17">
        <v>45657</v>
      </c>
      <c r="M138" s="136">
        <v>76.714285714285708</v>
      </c>
      <c r="N138" s="7">
        <v>0</v>
      </c>
      <c r="O138" s="16"/>
    </row>
    <row r="139" spans="1:15" ht="210.75" thickBot="1" x14ac:dyDescent="0.3">
      <c r="A139" s="1">
        <v>129</v>
      </c>
      <c r="B139" t="s">
        <v>795</v>
      </c>
      <c r="C139" s="2" t="s">
        <v>27</v>
      </c>
      <c r="D139" s="56" t="s">
        <v>500</v>
      </c>
      <c r="E139" s="118" t="s">
        <v>501</v>
      </c>
      <c r="F139" s="125" t="s">
        <v>498</v>
      </c>
      <c r="G139" s="124" t="s">
        <v>499</v>
      </c>
      <c r="H139" s="36" t="s">
        <v>486</v>
      </c>
      <c r="I139" s="124" t="s">
        <v>490</v>
      </c>
      <c r="J139" s="122">
        <v>4</v>
      </c>
      <c r="K139" s="17">
        <v>45120</v>
      </c>
      <c r="L139" s="17">
        <v>45657</v>
      </c>
      <c r="M139" s="136">
        <v>76.714285714285708</v>
      </c>
      <c r="N139" s="7">
        <v>0</v>
      </c>
      <c r="O139" s="16"/>
    </row>
    <row r="140" spans="1:15" ht="165.75" thickBot="1" x14ac:dyDescent="0.3">
      <c r="A140" s="1">
        <v>130</v>
      </c>
      <c r="B140" t="s">
        <v>796</v>
      </c>
      <c r="C140" s="2" t="s">
        <v>27</v>
      </c>
      <c r="D140" s="56" t="s">
        <v>502</v>
      </c>
      <c r="E140" s="118" t="s">
        <v>503</v>
      </c>
      <c r="F140" s="108" t="s">
        <v>504</v>
      </c>
      <c r="G140" s="34" t="s">
        <v>505</v>
      </c>
      <c r="H140" s="34" t="s">
        <v>506</v>
      </c>
      <c r="I140" s="34" t="s">
        <v>660</v>
      </c>
      <c r="J140" s="119">
        <v>3</v>
      </c>
      <c r="K140" s="126">
        <v>45120</v>
      </c>
      <c r="L140" s="126">
        <v>45657</v>
      </c>
      <c r="M140" s="136">
        <v>76.714285714285708</v>
      </c>
      <c r="N140" s="7">
        <v>0</v>
      </c>
      <c r="O140" s="16"/>
    </row>
    <row r="141" spans="1:15" ht="165.75" thickBot="1" x14ac:dyDescent="0.3">
      <c r="A141" s="1">
        <v>131</v>
      </c>
      <c r="B141" t="s">
        <v>797</v>
      </c>
      <c r="C141" s="2" t="s">
        <v>27</v>
      </c>
      <c r="D141" s="56" t="s">
        <v>507</v>
      </c>
      <c r="E141" s="118" t="s">
        <v>508</v>
      </c>
      <c r="F141" s="42" t="s">
        <v>509</v>
      </c>
      <c r="G141" s="34" t="s">
        <v>510</v>
      </c>
      <c r="H141" s="34" t="s">
        <v>506</v>
      </c>
      <c r="I141" s="34" t="s">
        <v>511</v>
      </c>
      <c r="J141" s="119">
        <v>3</v>
      </c>
      <c r="K141" s="126">
        <v>45120</v>
      </c>
      <c r="L141" s="126">
        <v>45657</v>
      </c>
      <c r="M141" s="136">
        <v>76.714285714285708</v>
      </c>
      <c r="N141" s="7">
        <v>0</v>
      </c>
      <c r="O141" s="16"/>
    </row>
    <row r="142" spans="1:15" ht="180.75" thickBot="1" x14ac:dyDescent="0.3">
      <c r="A142" s="1">
        <v>132</v>
      </c>
      <c r="B142" t="s">
        <v>798</v>
      </c>
      <c r="C142" s="2" t="s">
        <v>27</v>
      </c>
      <c r="D142" s="56" t="s">
        <v>512</v>
      </c>
      <c r="E142" s="118" t="s">
        <v>513</v>
      </c>
      <c r="F142" s="108" t="s">
        <v>514</v>
      </c>
      <c r="G142" s="108" t="s">
        <v>515</v>
      </c>
      <c r="H142" s="125" t="s">
        <v>516</v>
      </c>
      <c r="I142" s="108" t="s">
        <v>517</v>
      </c>
      <c r="J142" s="100">
        <v>1</v>
      </c>
      <c r="K142" s="127">
        <v>45120</v>
      </c>
      <c r="L142" s="128">
        <v>45290</v>
      </c>
      <c r="M142" s="136">
        <v>24.285714285714285</v>
      </c>
      <c r="N142" s="7">
        <v>1</v>
      </c>
      <c r="O142" s="16"/>
    </row>
    <row r="143" spans="1:15" ht="210.75" thickBot="1" x14ac:dyDescent="0.3">
      <c r="A143" s="1">
        <v>133</v>
      </c>
      <c r="B143" t="s">
        <v>799</v>
      </c>
      <c r="C143" s="2" t="s">
        <v>27</v>
      </c>
      <c r="D143" s="56" t="s">
        <v>518</v>
      </c>
      <c r="E143" s="118" t="s">
        <v>519</v>
      </c>
      <c r="F143" s="34" t="s">
        <v>520</v>
      </c>
      <c r="G143" s="124" t="s">
        <v>521</v>
      </c>
      <c r="H143" s="124" t="s">
        <v>494</v>
      </c>
      <c r="I143" s="124" t="s">
        <v>522</v>
      </c>
      <c r="J143" s="119">
        <v>5</v>
      </c>
      <c r="K143" s="17">
        <v>45120</v>
      </c>
      <c r="L143" s="17">
        <v>45657</v>
      </c>
      <c r="M143" s="136">
        <v>76.714285714285708</v>
      </c>
      <c r="N143" s="7">
        <v>2</v>
      </c>
      <c r="O143" s="16"/>
    </row>
    <row r="144" spans="1:15" ht="210.75" thickBot="1" x14ac:dyDescent="0.3">
      <c r="A144" s="1">
        <v>134</v>
      </c>
      <c r="B144" t="s">
        <v>800</v>
      </c>
      <c r="C144" s="2" t="s">
        <v>27</v>
      </c>
      <c r="D144" s="56" t="s">
        <v>523</v>
      </c>
      <c r="E144" s="118" t="s">
        <v>524</v>
      </c>
      <c r="F144" s="108" t="s">
        <v>504</v>
      </c>
      <c r="G144" s="34" t="s">
        <v>525</v>
      </c>
      <c r="H144" s="34" t="s">
        <v>506</v>
      </c>
      <c r="I144" s="34" t="s">
        <v>511</v>
      </c>
      <c r="J144" s="119">
        <v>3</v>
      </c>
      <c r="K144" s="126">
        <v>45120</v>
      </c>
      <c r="L144" s="126">
        <v>45657</v>
      </c>
      <c r="M144" s="136">
        <v>76.714285714285708</v>
      </c>
      <c r="N144" s="7">
        <v>0</v>
      </c>
      <c r="O144" s="16"/>
    </row>
    <row r="145" spans="1:15" ht="300.75" thickBot="1" x14ac:dyDescent="0.3">
      <c r="A145" s="1">
        <v>135</v>
      </c>
      <c r="B145" t="s">
        <v>801</v>
      </c>
      <c r="C145" s="2" t="s">
        <v>27</v>
      </c>
      <c r="D145" s="56" t="s">
        <v>526</v>
      </c>
      <c r="E145" s="118" t="s">
        <v>527</v>
      </c>
      <c r="F145" s="34" t="s">
        <v>520</v>
      </c>
      <c r="G145" s="124" t="s">
        <v>528</v>
      </c>
      <c r="H145" s="33" t="s">
        <v>529</v>
      </c>
      <c r="I145" s="124" t="s">
        <v>530</v>
      </c>
      <c r="J145" s="129">
        <v>5</v>
      </c>
      <c r="K145" s="17">
        <v>45120</v>
      </c>
      <c r="L145" s="17">
        <v>45657</v>
      </c>
      <c r="M145" s="136">
        <v>76.714285714285708</v>
      </c>
      <c r="N145" s="7">
        <v>0</v>
      </c>
      <c r="O145" s="16"/>
    </row>
    <row r="146" spans="1:15" ht="180.75" thickBot="1" x14ac:dyDescent="0.3">
      <c r="A146" s="1">
        <v>136</v>
      </c>
      <c r="B146" t="s">
        <v>802</v>
      </c>
      <c r="C146" s="2" t="s">
        <v>27</v>
      </c>
      <c r="D146" s="56" t="s">
        <v>531</v>
      </c>
      <c r="E146" s="118" t="s">
        <v>532</v>
      </c>
      <c r="F146" s="108" t="s">
        <v>504</v>
      </c>
      <c r="G146" s="34" t="s">
        <v>533</v>
      </c>
      <c r="H146" s="34" t="s">
        <v>506</v>
      </c>
      <c r="I146" s="34" t="s">
        <v>511</v>
      </c>
      <c r="J146" s="129">
        <v>3</v>
      </c>
      <c r="K146" s="17">
        <v>45120</v>
      </c>
      <c r="L146" s="126">
        <v>45657</v>
      </c>
      <c r="M146" s="136">
        <v>76.714285714285708</v>
      </c>
      <c r="N146" s="7">
        <v>0</v>
      </c>
      <c r="O146" s="16"/>
    </row>
    <row r="147" spans="1:15" ht="210.75" thickBot="1" x14ac:dyDescent="0.3">
      <c r="A147" s="1">
        <v>137</v>
      </c>
      <c r="B147" t="s">
        <v>803</v>
      </c>
      <c r="C147" s="2" t="s">
        <v>27</v>
      </c>
      <c r="D147" s="56" t="s">
        <v>534</v>
      </c>
      <c r="E147" s="118" t="s">
        <v>535</v>
      </c>
      <c r="F147" s="42" t="s">
        <v>536</v>
      </c>
      <c r="G147" s="124" t="s">
        <v>537</v>
      </c>
      <c r="H147" s="124" t="s">
        <v>538</v>
      </c>
      <c r="I147" s="124" t="s">
        <v>539</v>
      </c>
      <c r="J147" s="130">
        <v>5</v>
      </c>
      <c r="K147" s="17">
        <v>45120</v>
      </c>
      <c r="L147" s="17">
        <v>45473</v>
      </c>
      <c r="M147" s="136">
        <v>50.428571428571431</v>
      </c>
      <c r="N147" s="7">
        <v>3</v>
      </c>
      <c r="O147" s="16"/>
    </row>
    <row r="148" spans="1:15" ht="300.75" thickBot="1" x14ac:dyDescent="0.3">
      <c r="A148" s="1">
        <v>138</v>
      </c>
      <c r="B148" t="s">
        <v>804</v>
      </c>
      <c r="C148" s="2" t="s">
        <v>27</v>
      </c>
      <c r="D148" s="56" t="s">
        <v>540</v>
      </c>
      <c r="E148" s="118" t="s">
        <v>541</v>
      </c>
      <c r="F148" s="42" t="s">
        <v>542</v>
      </c>
      <c r="G148" s="124" t="s">
        <v>543</v>
      </c>
      <c r="H148" s="124" t="s">
        <v>544</v>
      </c>
      <c r="I148" s="124" t="s">
        <v>545</v>
      </c>
      <c r="J148" s="129">
        <v>5</v>
      </c>
      <c r="K148" s="17">
        <v>45120</v>
      </c>
      <c r="L148" s="17">
        <v>45657</v>
      </c>
      <c r="M148" s="136">
        <v>76.714285714285708</v>
      </c>
      <c r="N148" s="7">
        <v>0</v>
      </c>
      <c r="O148" s="16"/>
    </row>
    <row r="149" spans="1:15" ht="240.75" thickBot="1" x14ac:dyDescent="0.3">
      <c r="A149" s="1">
        <v>139</v>
      </c>
      <c r="B149" t="s">
        <v>805</v>
      </c>
      <c r="C149" s="2" t="s">
        <v>27</v>
      </c>
      <c r="D149" s="56" t="s">
        <v>546</v>
      </c>
      <c r="E149" s="115" t="s">
        <v>547</v>
      </c>
      <c r="F149" s="34" t="s">
        <v>548</v>
      </c>
      <c r="G149" s="34" t="s">
        <v>549</v>
      </c>
      <c r="H149" s="131" t="s">
        <v>550</v>
      </c>
      <c r="I149" s="131" t="s">
        <v>551</v>
      </c>
      <c r="J149" s="130">
        <v>4</v>
      </c>
      <c r="K149" s="17">
        <v>45120</v>
      </c>
      <c r="L149" s="17">
        <v>45657</v>
      </c>
      <c r="M149" s="136">
        <v>76.714285714285708</v>
      </c>
      <c r="N149" s="7">
        <v>1</v>
      </c>
      <c r="O149" s="16"/>
    </row>
    <row r="150" spans="1:15" ht="285.75" thickBot="1" x14ac:dyDescent="0.3">
      <c r="A150" s="1">
        <v>140</v>
      </c>
      <c r="B150" t="s">
        <v>806</v>
      </c>
      <c r="C150" s="2" t="s">
        <v>27</v>
      </c>
      <c r="D150" s="56" t="s">
        <v>552</v>
      </c>
      <c r="E150" s="118" t="s">
        <v>553</v>
      </c>
      <c r="F150" s="9" t="s">
        <v>548</v>
      </c>
      <c r="G150" s="34" t="s">
        <v>554</v>
      </c>
      <c r="H150" s="131" t="s">
        <v>555</v>
      </c>
      <c r="I150" s="131" t="s">
        <v>551</v>
      </c>
      <c r="J150" s="130">
        <v>4</v>
      </c>
      <c r="K150" s="17">
        <v>45120</v>
      </c>
      <c r="L150" s="17">
        <v>45657</v>
      </c>
      <c r="M150" s="136">
        <v>76.714285714285708</v>
      </c>
      <c r="N150" s="7">
        <v>1</v>
      </c>
      <c r="O150" s="16"/>
    </row>
    <row r="151" spans="1:15" ht="270.75" thickBot="1" x14ac:dyDescent="0.3">
      <c r="A151" s="1">
        <v>141</v>
      </c>
      <c r="B151" t="s">
        <v>807</v>
      </c>
      <c r="C151" s="2" t="s">
        <v>27</v>
      </c>
      <c r="D151" s="56" t="s">
        <v>556</v>
      </c>
      <c r="E151" s="118" t="s">
        <v>557</v>
      </c>
      <c r="F151" s="34" t="s">
        <v>548</v>
      </c>
      <c r="G151" s="34" t="s">
        <v>558</v>
      </c>
      <c r="H151" s="42" t="s">
        <v>559</v>
      </c>
      <c r="I151" s="42" t="s">
        <v>551</v>
      </c>
      <c r="J151" s="129">
        <v>4</v>
      </c>
      <c r="K151" s="17">
        <v>45120</v>
      </c>
      <c r="L151" s="17">
        <v>45657</v>
      </c>
      <c r="M151" s="136">
        <v>76.714285714285708</v>
      </c>
      <c r="N151" s="7">
        <v>1</v>
      </c>
      <c r="O151" s="16"/>
    </row>
    <row r="152" spans="1:15" ht="210.75" thickBot="1" x14ac:dyDescent="0.3">
      <c r="A152" s="1">
        <v>142</v>
      </c>
      <c r="B152" t="s">
        <v>808</v>
      </c>
      <c r="C152" s="2" t="s">
        <v>27</v>
      </c>
      <c r="D152" s="56" t="s">
        <v>560</v>
      </c>
      <c r="E152" s="118" t="s">
        <v>561</v>
      </c>
      <c r="F152" s="108" t="s">
        <v>562</v>
      </c>
      <c r="G152" s="108" t="s">
        <v>563</v>
      </c>
      <c r="H152" s="108" t="s">
        <v>564</v>
      </c>
      <c r="I152" s="108" t="s">
        <v>565</v>
      </c>
      <c r="J152" s="100">
        <v>4</v>
      </c>
      <c r="K152" s="109">
        <v>45120</v>
      </c>
      <c r="L152" s="109">
        <v>45473</v>
      </c>
      <c r="M152" s="136">
        <v>50.428571428571431</v>
      </c>
      <c r="N152" s="7">
        <v>0</v>
      </c>
      <c r="O152" s="16"/>
    </row>
    <row r="153" spans="1:15" ht="240.75" thickBot="1" x14ac:dyDescent="0.3">
      <c r="A153" s="1">
        <v>143</v>
      </c>
      <c r="B153" t="s">
        <v>809</v>
      </c>
      <c r="C153" s="2" t="s">
        <v>27</v>
      </c>
      <c r="D153" s="56" t="s">
        <v>566</v>
      </c>
      <c r="E153" s="38" t="s">
        <v>661</v>
      </c>
      <c r="F153" s="38" t="s">
        <v>567</v>
      </c>
      <c r="G153" s="38" t="s">
        <v>568</v>
      </c>
      <c r="H153" s="49" t="s">
        <v>569</v>
      </c>
      <c r="I153" s="108" t="s">
        <v>570</v>
      </c>
      <c r="J153" s="102">
        <v>2</v>
      </c>
      <c r="K153" s="109">
        <v>45120</v>
      </c>
      <c r="L153" s="128">
        <v>45473</v>
      </c>
      <c r="M153" s="136">
        <v>50.428571428571431</v>
      </c>
      <c r="N153" s="7">
        <v>1</v>
      </c>
      <c r="O153" s="16"/>
    </row>
    <row r="154" spans="1:15" ht="255.75" thickBot="1" x14ac:dyDescent="0.3">
      <c r="A154" s="1">
        <v>144</v>
      </c>
      <c r="B154" t="s">
        <v>810</v>
      </c>
      <c r="C154" s="2" t="s">
        <v>27</v>
      </c>
      <c r="D154" s="56" t="s">
        <v>571</v>
      </c>
      <c r="E154" s="38" t="s">
        <v>662</v>
      </c>
      <c r="F154" s="7" t="s">
        <v>572</v>
      </c>
      <c r="G154" s="38" t="s">
        <v>573</v>
      </c>
      <c r="H154" s="49" t="s">
        <v>471</v>
      </c>
      <c r="I154" s="49" t="s">
        <v>472</v>
      </c>
      <c r="J154" s="113">
        <v>3</v>
      </c>
      <c r="K154" s="85">
        <v>45293</v>
      </c>
      <c r="L154" s="109">
        <v>45656</v>
      </c>
      <c r="M154" s="136">
        <v>51.857142857142854</v>
      </c>
      <c r="N154" s="7">
        <v>0</v>
      </c>
      <c r="O154" s="16"/>
    </row>
    <row r="155" spans="1:15" ht="195.75" thickBot="1" x14ac:dyDescent="0.3">
      <c r="A155" s="1">
        <v>145</v>
      </c>
      <c r="B155" t="s">
        <v>811</v>
      </c>
      <c r="C155" s="2" t="s">
        <v>27</v>
      </c>
      <c r="D155" s="56" t="s">
        <v>574</v>
      </c>
      <c r="E155" s="88" t="s">
        <v>663</v>
      </c>
      <c r="F155" s="88" t="s">
        <v>575</v>
      </c>
      <c r="G155" s="88" t="s">
        <v>576</v>
      </c>
      <c r="H155" s="88" t="s">
        <v>577</v>
      </c>
      <c r="I155" s="88" t="s">
        <v>578</v>
      </c>
      <c r="J155" s="97">
        <v>3</v>
      </c>
      <c r="K155" s="85">
        <v>45120</v>
      </c>
      <c r="L155" s="132">
        <v>45169</v>
      </c>
      <c r="M155" s="136">
        <v>7</v>
      </c>
      <c r="N155" s="7">
        <v>3</v>
      </c>
      <c r="O155" s="16"/>
    </row>
    <row r="156" spans="1:15" ht="270.75" thickBot="1" x14ac:dyDescent="0.3">
      <c r="A156" s="1">
        <v>146</v>
      </c>
      <c r="B156" t="s">
        <v>812</v>
      </c>
      <c r="C156" s="2" t="s">
        <v>27</v>
      </c>
      <c r="D156" s="56" t="s">
        <v>579</v>
      </c>
      <c r="E156" s="88" t="s">
        <v>664</v>
      </c>
      <c r="F156" s="88" t="s">
        <v>580</v>
      </c>
      <c r="G156" s="88" t="s">
        <v>581</v>
      </c>
      <c r="H156" s="88" t="s">
        <v>582</v>
      </c>
      <c r="I156" s="88" t="s">
        <v>583</v>
      </c>
      <c r="J156" s="102">
        <v>1</v>
      </c>
      <c r="K156" s="85">
        <v>45120</v>
      </c>
      <c r="L156" s="133">
        <v>45291</v>
      </c>
      <c r="M156" s="136">
        <v>24.428571428571427</v>
      </c>
      <c r="N156" s="7">
        <v>1</v>
      </c>
      <c r="O156" s="16"/>
    </row>
    <row r="157" spans="1:15" ht="210.75" thickBot="1" x14ac:dyDescent="0.3">
      <c r="A157" s="1">
        <v>147</v>
      </c>
      <c r="B157" t="s">
        <v>813</v>
      </c>
      <c r="C157" s="2" t="s">
        <v>27</v>
      </c>
      <c r="D157" s="56" t="s">
        <v>584</v>
      </c>
      <c r="E157" s="88" t="s">
        <v>665</v>
      </c>
      <c r="F157" s="44" t="s">
        <v>585</v>
      </c>
      <c r="G157" s="44" t="s">
        <v>586</v>
      </c>
      <c r="H157" s="134" t="s">
        <v>587</v>
      </c>
      <c r="I157" s="105" t="s">
        <v>666</v>
      </c>
      <c r="J157" s="106">
        <v>3</v>
      </c>
      <c r="K157" s="85">
        <v>45120</v>
      </c>
      <c r="L157" s="85">
        <v>45291</v>
      </c>
      <c r="M157" s="136">
        <v>24.428571428571427</v>
      </c>
      <c r="N157" s="7">
        <v>3</v>
      </c>
      <c r="O157" s="16"/>
    </row>
    <row r="158" spans="1:15" ht="165.75" thickBot="1" x14ac:dyDescent="0.3">
      <c r="A158" s="1">
        <v>148</v>
      </c>
      <c r="B158" t="s">
        <v>814</v>
      </c>
      <c r="C158" s="2" t="s">
        <v>27</v>
      </c>
      <c r="D158" s="56" t="s">
        <v>588</v>
      </c>
      <c r="E158" s="8" t="s">
        <v>589</v>
      </c>
      <c r="F158" s="68" t="s">
        <v>590</v>
      </c>
      <c r="G158" s="115" t="s">
        <v>591</v>
      </c>
      <c r="H158" s="49" t="s">
        <v>592</v>
      </c>
      <c r="I158" s="49" t="s">
        <v>593</v>
      </c>
      <c r="J158" s="122">
        <v>3</v>
      </c>
      <c r="K158" s="17">
        <v>45293</v>
      </c>
      <c r="L158" s="17">
        <v>45656</v>
      </c>
      <c r="M158" s="136">
        <v>51.857142857142854</v>
      </c>
      <c r="N158" s="7">
        <v>0</v>
      </c>
      <c r="O158" s="16"/>
    </row>
    <row r="159" spans="1:15" ht="195.75" thickBot="1" x14ac:dyDescent="0.3">
      <c r="A159" s="1">
        <v>149</v>
      </c>
      <c r="B159" t="s">
        <v>815</v>
      </c>
      <c r="C159" s="2" t="s">
        <v>27</v>
      </c>
      <c r="D159" s="56" t="s">
        <v>594</v>
      </c>
      <c r="E159" s="38" t="s">
        <v>667</v>
      </c>
      <c r="F159" s="42" t="s">
        <v>595</v>
      </c>
      <c r="G159" s="50" t="s">
        <v>596</v>
      </c>
      <c r="H159" s="89" t="s">
        <v>597</v>
      </c>
      <c r="I159" s="57" t="s">
        <v>598</v>
      </c>
      <c r="J159" s="100">
        <v>6</v>
      </c>
      <c r="K159" s="52">
        <v>45120</v>
      </c>
      <c r="L159" s="52">
        <v>45382</v>
      </c>
      <c r="M159" s="136">
        <v>37.428571428571431</v>
      </c>
      <c r="N159" s="7">
        <v>0</v>
      </c>
      <c r="O159" s="16"/>
    </row>
    <row r="351003" spans="1:1" x14ac:dyDescent="0.25">
      <c r="A351003" t="s">
        <v>26</v>
      </c>
    </row>
    <row r="351004" spans="1:1" x14ac:dyDescent="0.25">
      <c r="A351004" t="s">
        <v>27</v>
      </c>
    </row>
  </sheetData>
  <mergeCells count="1">
    <mergeCell ref="B8:O8"/>
  </mergeCells>
  <phoneticPr fontId="15" type="noConversion"/>
  <dataValidations count="14">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59"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37:D67 D69:D75 D78:D81 D83:D126 D135:D136 D159 D153:D157 D34:D35" xr:uid="{82CBEDAC-FA87-4790-B16F-34CBD53B3567}">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57:E58 E81 E83 E69:E75 E96:E98 E123:E126 E135:E136 E159 E34:E35" xr:uid="{9ABABE35-324B-44A5-9DF3-80CB51539114}">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37:F56 F69:F70 F74 F123:F124 F126 F159 F153:F154" xr:uid="{33FCB975-4160-4A3B-B3F1-5150F3BE88BD}">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9" xr:uid="{0E948E20-4800-49E2-AC0E-A28567CA6BC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40" xr:uid="{729A0B5B-E265-437E-8D9B-3849A0EBAFFE}">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H35 G34 J34:L35 I61 H57:L58 H61:H63 G64:H64 J63 K71:L71 F71:H71 K61:L64 J75 H76:L76 K78:K80 G83:L86 F72:F73 G73 G75:G79 G57:G63 K59:L59 H59 G88:L88 G90:L90 J94:L94 H94 H91:L93 G91:G94 H101:L101 G116 I96:L97 G96 K116:L116 G104 I104:I106 H107:H110 J109 G102 I99:L100 K106:L110 G114 I116 G106:G110 J104:L105 G98:G99 H98:L98 H97 F125:I125 K128:L128 G127 I127:L127 K159:L159 G159:H159" xr:uid="{5E7A602E-02E1-417D-9347-62D9D15A2676}">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N32" xr:uid="{8381620C-9ACE-4D8F-9C1C-151FA6AEF88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00000000-0002-0000-0000-00000C000000}">
      <formula1>0</formula1>
      <formula2>390</formula2>
    </dataValidation>
    <dataValidation type="textLength" allowBlank="1" showInputMessage="1" showErrorMessage="1" errorTitle="Entrada no válida" error="Escriba un texto  Maximo 1000 Caracteres" promptTitle="Cualquier contenido Maximo 1000 Caracteres" prompt=" En pocas palabras resuma por qué la obra esta inconclusa." sqref="F34:F36 F76 F78:F84 F57:F67 F86:F87 F89:F90 F93:F99 F107:F121 F101:F105 F133 F127:F130 F150 F156:F157" xr:uid="{5D982B03-7798-4850-8839-5343CAAB059B}">
      <formula1>0</formula1>
      <formula2>1000</formula2>
    </dataValidation>
    <dataValidation allowBlank="1" showInputMessage="1" showErrorMessage="1" promptTitle="Ingrese Fecha (DD/MM/AAAA)" prompt="Registre la FECHA PROGRAMADA para la terminación de la actividad. (DD/MM/AAAA)" sqref="L11:L33 L69 M11:M159" xr:uid="{7089FEBB-0C2B-4B4A-B8B9-A0244A567DFE}"/>
    <dataValidation type="date" allowBlank="1" showInputMessage="1" errorTitle="Entrada no válida" error="Por favor escriba una fecha válida (AAAA/MM/DD)" promptTitle="Ingrese una fecha (DD/MM/AAAA)" prompt="Registre la FECHA PROGRAMADA para el inicio de la actividad. (FORMATO DD/MM/AAAA)" sqref="K26:K29 K11:K20 K31:K32 K69" xr:uid="{8FCD27DD-44D0-42A4-A925-F222965C1C44}">
      <formula1>1900/1/1</formula1>
      <formula2>3000/1/1</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9" xr:uid="{372D92D1-EA83-4169-A67C-B33A077A88D3}">
      <formula1>0</formula1>
      <formula2>390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68 D19:D20" xr:uid="{2DB7CD44-7010-41BB-B237-FD400B4A0321}">
      <formula1>0</formula1>
      <formula2>9</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Claudia Marcela Caucali Medina</cp:lastModifiedBy>
  <dcterms:created xsi:type="dcterms:W3CDTF">2023-12-28T14:45:43Z</dcterms:created>
  <dcterms:modified xsi:type="dcterms:W3CDTF">2024-01-23T21:10:21Z</dcterms:modified>
</cp:coreProperties>
</file>