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5.xml" ContentType="application/vnd.openxmlformats-officedocument.spreadsheetml.worksheet+xml"/>
  <Override PartName="/xl/theme/theme1.xml" ContentType="application/vnd.openxmlformats-officedocument.theme+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T:\4. EVALUACION Y SEGUIMIENTO 2019\INFORMES DE LEY\SIRECI CONTRACTUAL\MVCT\MENSUAL\DICIEMBRE\"/>
    </mc:Choice>
  </mc:AlternateContent>
  <xr:revisionPtr revIDLastSave="0" documentId="13_ncr:1_{EC3D5C6E-B040-4634-99F7-6BF4A4548546}" xr6:coauthVersionLast="36" xr6:coauthVersionMax="36" xr10:uidLastSave="{00000000-0000-0000-0000-000000000000}"/>
  <bookViews>
    <workbookView xWindow="0" yWindow="0" windowWidth="21570" windowHeight="7980"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4" i="1" l="1"/>
</calcChain>
</file>

<file path=xl/sharedStrings.xml><?xml version="1.0" encoding="utf-8"?>
<sst xmlns="http://schemas.openxmlformats.org/spreadsheetml/2006/main" count="2505" uniqueCount="472">
  <si>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</si>
  <si>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</si>
  <si>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</si>
  <si>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</si>
  <si>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</si>
  <si>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</si>
  <si>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</si>
  <si>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</si>
  <si>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</si>
  <si>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</si>
  <si>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</si>
  <si>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</si>
  <si>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</si>
  <si>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</si>
  <si>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</si>
  <si>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</si>
  <si>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</si>
  <si>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</si>
  <si>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</si>
  <si>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</si>
  <si>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</si>
  <si>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</si>
  <si>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</si>
  <si>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</si>
  <si>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</si>
  <si>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</si>
  <si>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</si>
  <si>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</si>
  <si>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</si>
  <si>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</si>
  <si>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</si>
  <si>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</si>
  <si>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</si>
  <si>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</si>
  <si>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</si>
  <si>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</si>
  <si>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</si>
  <si>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</si>
  <si>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</si>
  <si>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</si>
  <si>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</si>
  <si>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</si>
  <si>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</si>
  <si>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</si>
  <si>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</si>
  <si>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</si>
  <si>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</si>
  <si>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</si>
  <si>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</si>
  <si>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</si>
  <si>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</si>
  <si>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</si>
  <si>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</si>
  <si>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</si>
  <si>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</si>
  <si>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</si>
  <si>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</si>
  <si>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</si>
  <si>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</si>
  <si>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</si>
  <si>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</si>
  <si>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</si>
  <si>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</si>
  <si>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</si>
  <si>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</si>
  <si>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</si>
  <si>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</si>
  <si>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</si>
  <si>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</si>
  <si>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</si>
  <si>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</si>
  <si>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</si>
  <si>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</si>
  <si>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</si>
  <si>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</si>
  <si>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</si>
  <si>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</si>
  <si>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</si>
  <si>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</si>
  <si>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</si>
  <si>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</si>
  <si>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</si>
  <si>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</si>
  <si>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</si>
  <si>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</si>
  <si>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</si>
  <si>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</si>
  <si>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</si>
  <si>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</si>
  <si>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</si>
  <si>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</si>
  <si>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</si>
  <si>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</si>
  <si>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</si>
  <si>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</si>
  <si>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</si>
  <si>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</si>
  <si>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</si>
  <si>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</si>
  <si>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</si>
  <si>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</si>
  <si>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</si>
  <si>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</si>
  <si>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</si>
  <si>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</si>
  <si>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</si>
  <si>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</si>
  <si>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</si>
  <si>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</si>
  <si>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</si>
  <si>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</si>
  <si>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</si>
  <si>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</si>
  <si>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</si>
  <si>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</si>
  <si>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</si>
  <si>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</si>
  <si>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</si>
  <si>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</si>
  <si>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</si>
  <si>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</si>
  <si>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</si>
  <si>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</si>
  <si>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</si>
  <si>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</si>
  <si>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</si>
  <si>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</si>
  <si>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</si>
  <si>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</si>
  <si>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</si>
  <si>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</si>
  <si>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</si>
  <si>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</si>
  <si>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</si>
  <si>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</si>
  <si>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</si>
  <si>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</si>
  <si>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</si>
  <si>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</si>
  <si>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</si>
  <si>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</si>
  <si>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</si>
  <si>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</si>
  <si>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</si>
  <si>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</si>
  <si>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</si>
  <si>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</si>
  <si>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</si>
  <si>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</si>
  <si>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</si>
  <si>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</si>
  <si>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</si>
  <si>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</si>
  <si>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</si>
  <si>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</si>
  <si>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</si>
  <si>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</si>
  <si>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</si>
  <si>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</si>
  <si>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</si>
  <si>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</si>
  <si>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</si>
  <si>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</si>
  <si>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</si>
  <si>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</si>
  <si>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</si>
  <si>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</si>
  <si>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</si>
  <si>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</si>
  <si>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</si>
  <si>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</si>
  <si>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</si>
  <si>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</si>
  <si>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</si>
  <si>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</si>
  <si>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</si>
  <si>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</si>
  <si>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</si>
  <si>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</si>
  <si>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</si>
  <si>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</si>
  <si>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</si>
  <si>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</si>
  <si>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</si>
  <si>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</si>
  <si>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</si>
  <si>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</si>
  <si>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</si>
  <si>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</si>
  <si>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</si>
  <si>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</si>
  <si>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</si>
  <si>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</si>
  <si>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</si>
  <si>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</si>
  <si>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</si>
  <si>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</si>
  <si>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</si>
  <si>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</si>
  <si>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</si>
  <si>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</si>
  <si>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</si>
  <si>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</si>
  <si>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</si>
  <si>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</si>
  <si>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</si>
  <si>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</si>
  <si>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</si>
  <si>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</si>
  <si>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</si>
  <si>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</si>
  <si>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</si>
  <si>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</si>
  <si>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</si>
  <si>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</si>
  <si>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</si>
  <si>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</si>
  <si>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</si>
  <si>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</si>
  <si>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</si>
  <si>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</si>
  <si>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</si>
  <si>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</si>
  <si>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</si>
  <si>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</si>
  <si>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</si>
  <si>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</si>
  <si>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</si>
  <si>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</si>
  <si>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</si>
  <si>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</si>
  <si>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</si>
  <si>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</si>
  <si>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</si>
  <si>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</si>
  <si>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</si>
  <si>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</si>
  <si>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</si>
  <si>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</si>
  <si>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</si>
  <si>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</si>
  <si>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</si>
  <si>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</si>
  <si>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</si>
  <si>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</si>
  <si>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</si>
  <si>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</si>
  <si>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</si>
  <si>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</si>
  <si>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</si>
  <si>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</si>
  <si>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</si>
  <si>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</si>
  <si>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</si>
  <si>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</si>
  <si>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</si>
  <si>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</si>
  <si>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</si>
  <si>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</si>
  <si>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</si>
  <si>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</si>
  <si>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</si>
  <si>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</si>
  <si>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</si>
  <si>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</si>
  <si>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</si>
  <si>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</si>
  <si>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</si>
  <si>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</si>
  <si>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</si>
  <si>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</si>
  <si>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</si>
  <si>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</si>
  <si>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</si>
  <si>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</si>
  <si>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</si>
  <si>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</si>
  <si>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</si>
  <si>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</si>
  <si>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</si>
  <si>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</si>
  <si>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</si>
  <si>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</si>
  <si>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</si>
  <si>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</si>
  <si>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</si>
  <si>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</si>
  <si>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</si>
  <si>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</si>
  <si>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</si>
  <si>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</si>
  <si>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</si>
  <si>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</si>
  <si>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</si>
  <si>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</si>
  <si>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</si>
  <si>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</si>
  <si>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</si>
  <si>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</si>
  <si>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</si>
  <si>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</si>
  <si>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</si>
  <si>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</si>
  <si>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</si>
  <si>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</si>
  <si>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</si>
  <si>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</si>
  <si>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</si>
  <si>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</si>
  <si>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</si>
  <si>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</si>
  <si>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</si>
  <si>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</si>
  <si>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</si>
  <si>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</si>
  <si>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</si>
  <si>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</si>
  <si>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</si>
  <si>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</si>
  <si>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</si>
  <si>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</si>
  <si>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</si>
  <si>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</si>
  <si>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</si>
  <si>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</si>
  <si>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</si>
  <si>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</si>
  <si>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</si>
  <si>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</si>
  <si>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</si>
  <si>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</si>
  <si>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</si>
  <si>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</si>
  <si>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</si>
  <si>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</si>
  <si>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</si>
  <si>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</si>
  <si>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</si>
  <si>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</si>
  <si>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</si>
  <si>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</si>
  <si>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</si>
  <si>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</si>
  <si>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</si>
  <si>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</si>
  <si>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</si>
  <si>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</si>
  <si>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</si>
  <si>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</si>
  <si>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JUDITH MILLÁN DURAN</t>
  </si>
  <si>
    <t>JOSE LUIS ACERO VERGEL</t>
  </si>
  <si>
    <t>SECRETARÍA GENERAL</t>
  </si>
  <si>
    <t>Contratar el arrendamiento del inmueble ubicado en la calle 7 nO. 9-59 de la ciudad de Riohacha, departamento de la guajira el cual servira de sede teporal del Ministerio de Vivienda, Ciudad y Territorio</t>
  </si>
  <si>
    <t>ZOBEIDA ELIZABETH BRITO CAMPO</t>
  </si>
  <si>
    <t>Prestar serv. pfnales. como admin temp. para sector agua potable y saneamiento básico del dpto. la Guajira conforme designación realizada por MVCT mediante Res. 0828 30/10/2018,  ejercerá facultades señaladas en Decreto Ley 28, Decreto 1068 de 2015, CONPES Social 3883 del 21 feb/2017, Res. 460-2017 del Min Hacienda y Crédito Público y demás normas concordantes y aplicables.</t>
  </si>
  <si>
    <t>LOANA PINTO ARREDONDO</t>
  </si>
  <si>
    <t xml:space="preserve">Prestación de servicios profesionales para apoyar a la Administración Temporal para el sector de agua potable y saneamiento básico en el dpto. de La Guajira en aspectos administrativos y contables que permitan garantizar el cumplimiento de las competencias asignadas al MVCT </t>
  </si>
  <si>
    <t>MAYRA ALEJANDRA PIMIENTA PRIETO</t>
  </si>
  <si>
    <t xml:space="preserve">prestación de servicios profesionales para apoyar en los Asuntos jurídicos de la administración temporal de competencias en el e sector de agua potable y saneamiento básico en el dpto. de la Guajira al MVCT </t>
  </si>
  <si>
    <t>RODRIGO PAUL JIMENEZ MARTINEZ</t>
  </si>
  <si>
    <t xml:space="preserve">Prestar los servicios técnicos para apoyar el proceso de organización, clasificación, atención y administración documental que se presenten de la administración temporal de competencias en el sector de agua potable y saneamiento básico en el departamento de la Guajira que permitan el cumplimiento de las competencias asignadas al MVCT </t>
  </si>
  <si>
    <t>ROMARIO DE JESUS JIMENEZ RODRIGUEZ</t>
  </si>
  <si>
    <t>Prestación de los servicios profesionales apara apoyar las actividades financieras, administrativas, jurídicas y estructuración de proyectos, a a cargo de la Administración Temporal para el sector de agua potable y saneamiento básico en el dpto. de La Guajira</t>
  </si>
  <si>
    <t>ROBIN ALEXANDER MANJARRES LÓPEZ</t>
  </si>
  <si>
    <t>Prestación de servicios profesionales para apoyar la administración temporal de competencias en el sector de agua potable y saneamiento básico eb el dpto de la Guajira en aspectos juridicos relacionados con la contratación estatal y su gestion que permitan garantizar el cumplimiento de las competencias asignadas al ministerio de Vivienda ciudad y territorio</t>
  </si>
  <si>
    <t>YISELL MALENA BRUGES VELASQUEZ</t>
  </si>
  <si>
    <t>Prestación de servicios de apoyo a la gestión en la realizacióin de las actividades relacionadas con el sistema de información de Agua y Saneamiento Rural (SISAR) y los proyectos de acueducto alcantarillado y aseo en la zona rural a acargo de la Administración Temporal para el sector de agua potable y saneamiento basico en el dpto de La Guajira</t>
  </si>
  <si>
    <t>CARLOS MARIO CASTAÑEDA IGUARAN</t>
  </si>
  <si>
    <t xml:space="preserve">Prestación de servicios para apoyar a la Administración Temporal para el sector de agua potable y saneamiento basico en el dpto de La Guajira en la estructuracion de proyectos de acueducto que permitan garantizar el cumplimiento de las competancias asignadas al MVCT </t>
  </si>
  <si>
    <t>ZARINHA PAOLA MANOTAS BUENO</t>
  </si>
  <si>
    <t>Prestación de servicios profesionales para apoyar la administracion temporal para el sector de agua potable y saneamiento basico en el dpto de la Guajira, en implementacion del plan de gestion social con las comunidades indigenas que permitan garantizar el cumplimiento de las competencias asignadas al Mibnisterio de Vivienda, Ciudad y Territorio.</t>
  </si>
  <si>
    <t>ELSA MARILIS IGUARAN CUADROS</t>
  </si>
  <si>
    <t>Prestar servicios profesionales para apoyar la socializacion con las comunidades, sobre proyectos de acueducto alcantarillado y aseo en la zona rural a cargo de la Administracion Temporal para el sector de agua potable y saneamiento basico en el dpto de La Guajira.</t>
  </si>
  <si>
    <t>SILVANA LUCIA DAZA CASTILLO</t>
  </si>
  <si>
    <t>prestacion de servicios para apoyar al dpto de La Guajira a través de la Administración Temporal para el sector de agua potable y saneamiento basico, en la estructuración de proyectos de aseo que permitan garantizar el cumplimiento de las competencias asignadas al MVCT .</t>
  </si>
  <si>
    <t>VICTOR RAUL LOPERA RENDON</t>
  </si>
  <si>
    <t>Prestacion de serv. pfnales. para apoyar al dpto de La Guajira a traves de la admin. temp para sector agua potable saneamiento basico en el desarrollo de actividades de asegurameinto y gestion empresarial a los operadores de serv publicos domiciliarios acueducto, alcantarillado, aseo y seguimeinto a indicadores definidos en los ctos de operacion y regulacion vigente.</t>
  </si>
  <si>
    <t>AURA GISELA  OSPINO RICO</t>
  </si>
  <si>
    <t>Prestacion serv. pfnales. apoyar admin. temp el sector de APSB en dpto la Guajira en drrollo de actividades admin relacionadas con reportes de inf diferentes plataformas informaticas que establezcan los entes de monitoreo seguimiento vigilancia y control que permitan garantizar el cumplimiento de plazos establecidos por diferentes entidades para desarrollo de la admin. temp.</t>
  </si>
  <si>
    <t>MARIAN KARINA CHACON NIETO</t>
  </si>
  <si>
    <t>Prestación de servicios profesionales para apoyar la administración temporal de competencias en el sector de agua potable y saneamiento básico en el dpto de la Guajira en aspectos de gestión social con la comunidad que le permitan garantizar ewl cumplimiento de las competencias asignadas al MVCT .</t>
  </si>
  <si>
    <t>ALCIDES JOSE ESCOBAR PIMIENTA</t>
  </si>
  <si>
    <t>prestacion de servicios profesionales para apoyar la administracion temporal de competencias en el sector de agua potable y saneamiento basico en el dpto de la Guajra en aspectos contables que permitan garantizar  el cumplimiento de las competencias asignadas al MVCT .</t>
  </si>
  <si>
    <t>LUIS ALONSO VANEGAS SOLANO</t>
  </si>
  <si>
    <t>CARLOS GABRIEL GUTIERREZ PACHECO</t>
  </si>
  <si>
    <t>Prestación de servicios profesionales para apoyar la administración temporal de competencias en el sector de agua potable y saneamiento básico en el dpto de La Guajira en la estructuración de proyectos de acueductos que permitan garantizar el cumplimiento de las competencias asignadas al MVCT .</t>
  </si>
  <si>
    <t>AGUSTIN MIGUEL PIMIENTA SIERRA</t>
  </si>
  <si>
    <t xml:space="preserve">Prestación de servicios para apoyar a la Administración Temporal para el sector de agua potable y saneamiento básico en el dpto de La Guajira en la estructuración de proyectos de acuerdo a las zonas asignadas en el marco del programa "Guajira Azul", que permitan garantizar el cumplimiento de las competencias asignadas al MVCT </t>
  </si>
  <si>
    <t>MARCO JAVIER DAZA JULIO</t>
  </si>
  <si>
    <t>Prestación de servicios profesionales para apoyar la administración temporal de competencias en el sector de agua potable y saneamiento básico en el dpto de La Guajira en aspectos presupuestales que permitan garantizar el cumplimiento de las competencias asignadas al MVCT .</t>
  </si>
  <si>
    <t>EDUIN OLIVERIO JIMENEZ CONTRERAS</t>
  </si>
  <si>
    <t>Prestación de servicios profesionales para apoyar al dpto de la Guajira a través de la admin. temporal para el sector de agua potable y saneamiento básico en los aspectos físicos, bióticos y sociales del componente ambiental y riesgos relacionados con los sistemas de acueducto, alcantarillado y aseo que permitan garantizar el cumplimiento de las competencias asignadas al MVCT .</t>
  </si>
  <si>
    <t>ROBERTO CARLOS AMAYA MENDOZA</t>
  </si>
  <si>
    <t>Prestación de servicios de apoyo a la gestión a la administración temporal del sector de agua potable y saneamiento básico del departamento de La Guajira en temas contractuales y administrativos</t>
  </si>
  <si>
    <t>DANIELA ESTEFFANI NAVARRO MONTAÑO</t>
  </si>
  <si>
    <t>Prestación de servicios de apoyo a la gestión a la administración temporal del sector de agua potable y saneamiento básico del  departamento de la Guajira en temas ambientales y de riesgos.</t>
  </si>
  <si>
    <t>KAREN DAYANA CANTILLO NOVA</t>
  </si>
  <si>
    <t>JUDY PILAR PRIETO CAMARGO</t>
  </si>
  <si>
    <t>CARLOS ALBERTO MENDOZA VELEZ</t>
  </si>
  <si>
    <t>Prestar sus servicios de apoyo a la gestión para la actualización y ajuste de las tablas de retención y del cuadro de clasificación documental así como la capacitación y socialización de instrumentos archivísticos en la Administración Temporal para el Agua Potable y Saneamiento Básico del departamento de La Guajira.</t>
  </si>
  <si>
    <t>MARIA JOSE IBARRA GARCIA</t>
  </si>
  <si>
    <t>Mantenimiento preventivo y correctivo, a las siete (7) unidades ininterrumpidas de potencia -UPS del Ministerio de Vivienda, Ciudad y Territorio, ubicadas en las sedes de Bogotá D.C. Sede calle 18, sede Botica e imprenta, Sede Palma Real y sede La Fragua</t>
  </si>
  <si>
    <t>POWERSUN S.A.S.</t>
  </si>
  <si>
    <t>ROSA MARIA NIVIA BEJARANO</t>
  </si>
  <si>
    <t xml:space="preserve">VICEMINISTRO DE AGUA Y SANEAMIENTO BASICO </t>
  </si>
  <si>
    <t>Realizar evaluación y propuesta mejoramiento de formularios de recolección de información presupuesta y sectorial, con la que elabora informe de monitoreo recursos del Sistema General de Participaciones para agua potable y saneamiento básico definidos en Res 1067 de 2015, 098 de 2019;  elaboración de material de apoyo para la asistencia técnica prestada a los Entes Territoriales</t>
  </si>
  <si>
    <t>ECONOMIA URBANA S.A.S.</t>
  </si>
  <si>
    <t>OSCAR JAVIER RAMIREZ NIÑO</t>
  </si>
  <si>
    <t>Adquisición, instalación, puesta en funcionamiento con soporte y mantenimiento de un sistema de asignación de turnos digital para la atención al ciudadano del Ministerio de Vivienda, Ciudad y Territorio.</t>
  </si>
  <si>
    <t>ACEPTACION DE OFERTA</t>
  </si>
  <si>
    <t>OBSERVER MONITORING ON LINE LTDA</t>
  </si>
  <si>
    <t>JORGE ARCECIO CAÑAVERAL ROJAS</t>
  </si>
  <si>
    <t>Prestar el servicio de organización y ejecución de actividades requeridas para la socilaización y presentación del informe de la vigencia 2019 y planeacion estrategica 2020 del Ministerio</t>
  </si>
  <si>
    <t>CAJA DE COMPENSACIÓN CAFAM</t>
  </si>
  <si>
    <t>WILBER JIMENEZ HERNANDEZ</t>
  </si>
  <si>
    <t>Renovación del licenciamiento, actualización y soporte para los productos de Aranda Service Desk, Aranda Inventory Plus, y servivios de implementación de procesos de gestion bajo los lineamientos ITIL en la herramienta de gestios de Aranda Software.</t>
  </si>
  <si>
    <t>ARANDA SOFTWARE ANDINA S.A.S.</t>
  </si>
  <si>
    <t>Renovación del licenciamineto, actialización y soporte de los productos de bizagi</t>
  </si>
  <si>
    <t>BIZAGI LATAM S.A.S.</t>
  </si>
  <si>
    <t>Suscripcion del soporte  premier para la infraestructura  Microsoft  del Ministerio de Vivienda, Ciudad y Territorio</t>
  </si>
  <si>
    <t xml:space="preserve"> BRANCH OF MICROSOFT COLOMBIA INC</t>
  </si>
  <si>
    <t>NO SE REGISTRA INFOEMACION PARA ESTE PERIODO</t>
  </si>
  <si>
    <t xml:space="preserve">Efectuar la preproducción, realización, producción, postproducción y emisión de la rendición de cuentas  del Ministerio de Vivienda, Ciudad y Territorio </t>
  </si>
  <si>
    <t>RADIO TELEVISION NACIONAL DE COLOMBIA - RTVC</t>
  </si>
  <si>
    <t>DIANA CAROLINA MONTOYA MUÑOZ</t>
  </si>
  <si>
    <t xml:space="preserve">Aunar esfuerzos para la ejecución del proyecto denominado: "OPTIMIZACIÓN SISTEMA DE ALCANTARILLADO COMBINADO CASCO URBANO SEGUNDA FASE SECTORES ORIENTE Y OCCIDENTE DEL MUNICIPIO DE PACOL -DEPARTAMENTO DEL HUILA', y establecer las condiciones para hacer efectivo el Apoyo Financiero de la Nación al Municipio de Paicol —Departamento de Huila. </t>
  </si>
  <si>
    <t xml:space="preserve">MUNICIPIO DE PAICOL DEPARTAMENTO DEL HUILA </t>
  </si>
  <si>
    <t>GLORIA PATRICIA TOVAR ALZATE</t>
  </si>
  <si>
    <t>NO GENERA EROGACIÓN / AL MOMENTO DE HACER EL REPORTE LOS SUPERVISORES NO ALLEGARON ACTA DE INICIO, SE TOMA LA FECHA DE SUSCRIPCIÓN COMO FECHA DE INICIO.</t>
  </si>
  <si>
    <t>El ejecutor se compromete por su cuenta y riesgo a desarrollar el Programa de Conexiones Intradomiciliarias de Acueducto y Alcantarillado en los municipios priorizados por el Ministerio, a través de una Gerencia de Proyectos con obligación de resultado</t>
  </si>
  <si>
    <t>EMPRESA NACIONAL PROMOTORA DEL DESARROLLO TERRITORIAL - ENTERRITORIO</t>
  </si>
  <si>
    <t xml:space="preserve">Celebrar un Convenio cuyo objeto es "AUNAR ESFUERZOS FINANCIEROS, ADMINISTRATIVOS Y TÉCNICOS ENTRE EL MINISTERIO DE VIVIENDA, CIUDAD Y TERRITORIO Y ECOPETROL S.A. PARA LA GESTIÓN DE PROYECTOS, QUE TENGAN COMO OBJETIVO EL CIERRE DE BRECHAS EN MATERIA DE AGUA POTABLE Y SANEAMIENTO BÁSICO EN LOS MUNICIPIOS DE INTERÉS COMÚN. </t>
  </si>
  <si>
    <t>ECOPETROL S.A.</t>
  </si>
  <si>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</si>
  <si>
    <t>MUNICIPIO DEL EL BANCO - DEPARTAMENTO DEL MAGDALENA</t>
  </si>
  <si>
    <t xml:space="preserve">Aunar esfuerzos ejecución del proyecto denominado "ACTUALIZACIÓN DE LOS ESTUDIOS, DISEÑOS, CONSTRUCCIÓN Y PUESTA EN FUNCIONAMIENTO DEL PROYECTO CONSTRUCCIÓN DE REDES DE ACUEDUCTO DEL CORREGIMIENTO DE CAMPECHE EN EL MPIO DE BARANOA, DEPARTAMENTO DEL ATLÁNTICO" y establecer condiciones para hacer efectivo el Apoyo Financiero de la Nación al mpio de Baranoa Departamento de Atlántico </t>
  </si>
  <si>
    <t>MUNICIPIO DE BARANOA - DEPARTAMENTO DEL ATLANTICO</t>
  </si>
  <si>
    <t xml:space="preserve">Aunar esfuerzos para la ejecución del proyecto denominado: "OPTIMIZACIÓN DEL SISTEMA DE ACUEDUCTO Y CONSTRUCCIÓN DE LA PLANTA DE TRATAMIENTO DE AGUAS RESIDUALES DEL CORREGIMIENTO DE PALESTINA MUNICIPIO DE PAILITAS DEPARTAMENTO DEL CESAR", y establecer las condiciones para hacer efectivo el Apoyo financiero de la Nación al Municipio de Pailitas—Departamento de Cesar. </t>
  </si>
  <si>
    <t>MUNICIPIO DE PAILITAS</t>
  </si>
  <si>
    <t xml:space="preserve">Aunar esfuerzos para la ejecución del proyecto denominado: 
"CONSTRUCCIÓN DE LA PRIMERA FASE DE LA RED DE ALCANTARILLADO SANITARIO 
DEL BARRIO VILLA COLOMBIA, COMUNA g DE LA CIUDAD DE NEIVA, DEPARTAMENTO 
DEL HUILA", y establecer las condiciones para hacer efectivo el Apoyo Financiero de la Nación 
al Municipio de Neiva — Departamento de Huila </t>
  </si>
  <si>
    <t>MUNICIPIO DE NEIVA</t>
  </si>
  <si>
    <t>Aunar esfuerzos para apoyar la ejecución del proyecto denominado "AMPLIACION Y OPTIMIZACION DEL SISTEMA DE ACUEDUCTO DE LA CABECERA MUNICIPAL DE GALERAS" y establecer las condiciones para hacer efectivo el Apoyo Financiero de la Nación al Municipio de Galeras — en el Departamento de Sucre."</t>
  </si>
  <si>
    <t>MUNICIPIO DE GALERAS - DEPARTAMENTO DE SUCRE</t>
  </si>
  <si>
    <t xml:space="preserve">Aunar esfuerzos para la ejecución del proyecto denominado: "CONSTRUCCIÓN DE CIENTO VEINTIUNO (121) UNIDADES SANITARIAS CON SANEAMIENTO BÁSICO PARA VIVIENDA RURAL DISPERSA DEL MUNICIPIO DE GAMARRA" y establecer las condiciones para hacer efectivo el Apoyo Financiero de la Nación al Municipio de El Banco Departamento de Magdalena. </t>
  </si>
  <si>
    <t>MUNICIPIO DE GAMARRA - DEPARTAMENTO CESAR</t>
  </si>
  <si>
    <t>Aunar esfuerzos para la ejecución del proyecto denominado "CONSTRUCCION DE REDES DE ALCANTARILLADO Y AMPLIACION DE COBERTURA DEL SECTOR No. 4 ETAPA 1 FASE 11 DEL MUNICIPIO DE CERETE" y establecer las condiciones para hacer efectivo el Apoyo Financiero de la Nación al Municipio de Cerete — Departamento de Córdoba.</t>
  </si>
  <si>
    <t>MUNICIPIO DE CERETE (CORDOBA)</t>
  </si>
  <si>
    <t xml:space="preserve">Aunar esfuerzos para apoyar la ejecución del proyecto denominado "EXTENSIÓN DE REDES DE ALCANTARILLADO SANITARIO EN LA ZONA URBANA DEL MUNICIPIO DE SAN MARCOS - SUCRE" y establecer las condiciones para hacer efectivo el Apoyo Financiero de la Nación al Municipio de San Marcos — en el Departamento de Sucre. </t>
  </si>
  <si>
    <t>MUNICIPIO DE SAN MARCOS - DEPARTAMENTO DE SUCRE</t>
  </si>
  <si>
    <t xml:space="preserve">Aunar esfuerzos para la ejecución del proyecto denominado. "CONSTRUCCION PLAN MAESTRO DE ALCANTARILLADO MUNICIPIO DE SAN AGUSTIN" y establecer las condiciones para hacer efectivo el Apoyo Financiero de la Nación al Municipio de San Agustín Departamento de Huila. </t>
  </si>
  <si>
    <t>MUNICIPIO DE SAN AGUSTIN - DESPARTAMENTO DEL HUILA</t>
  </si>
  <si>
    <t xml:space="preserve">Aunar esfuerzos para la ejecución del proyecto denominado "CONSTRUCCION DE LA RED DE COLECTORES Y SISTEMA DE TRATAMIENTO DE AGUAS RESIDUALES PARA EL ALCANTARILLADO SANITARIO DEL CORREGIMIENTO DE VALENCIA EN EL MUNICIPIO DE SINCE, y establecer las condiciones para hacer efectivo el Apoyo Financiero de la Nación al municipio de Since —departamento de Sucre. </t>
  </si>
  <si>
    <t>MUNICIPIO DE SINCE - DEPARTAMENTO DE SUCRE</t>
  </si>
  <si>
    <t>Aunar esfuerzos para la ejecución del proyecto denominado: "CONSTRUCCION DE OBRAS DE OPTIMIZACION PARA LOS SISTEMAS DE ACUEDUCTOS RURALES PALO ARMADO Y PANTANO GRANDE, MONGUA, BOYACA" y establecer las condiciones para hacer efectivo el Apoyo Financiero de la Nación al Municipio de Mangua — en el Departamento de Boyacá".</t>
  </si>
  <si>
    <t>MUNICIPIO DE MONGUA - DEPARTAMENTO DE BOYACA</t>
  </si>
  <si>
    <t>CARLOS ALBERTO RUIZ MARTINEZ</t>
  </si>
  <si>
    <t>ASESOR DEL DESPACHO DEL MINISTRO ENCARGADO DEL EMPLEO DE VICEMINISTRO DE VIVIENDA</t>
  </si>
  <si>
    <t>Anuar esfuerzos tecnicos, administrativos y financieros entre el Ministerio de Vivienda, Ciudad y Territorio y la Fiduciaria Colombiana de Comercio Exterior S.A. - Ficucoldex actuando en calidad de representante del patrimonio autonomo COLOMBIA PRODUCTIVA para brindar asistencia tecnica a las empresas del sector de la construcción a traves del programa "fabricas de productividad"</t>
  </si>
  <si>
    <t>FIDUCOLDEX</t>
  </si>
  <si>
    <t>CARLOS FELIPE REYES FORERO</t>
  </si>
  <si>
    <t>Aunar esfuerzos para la ejecución del proyecto denominado: "OPTIMIZACIÓN DEL SISTEMA DE ACUEDUCTO Y CONSTRUCCIÓN DE LA NUEVA PLANTA DE TRATAMIENTO DE AGUA POTABLE P.T.A.P. DEL MUNICIPIO DE IPIALES DEPARTAMENTO DE NARIÑO" y establecer las condiciones para hacer efectivo el Apoyo Financiero de la Nación al Municipio de Ipiales — Departamento de Nariño.</t>
  </si>
  <si>
    <t>MUNICIPIO DE IPIALES</t>
  </si>
  <si>
    <t>Apoyar ejecución obras y consultorías del proyecto "OPTIMIZACION DEL SISTEMA DE ACUEDUCTO DEL CORREGIMIENTO DE JARAGUAY MPIO DE VALENCIA", establecer los términos y condiciones para ejecución y para hacer efectivo Apoyo Financiero de la Nación al MPIO así como para manejo de recursos y compromisos periódicos de avance que garanticen cumplimiento del desarrollo del Proyecto</t>
  </si>
  <si>
    <t xml:space="preserve">DEPARTAMENTO DE CORDOBA </t>
  </si>
  <si>
    <t xml:space="preserve">Aunar esfuerzos para la ejecución del proyecto denominado: "ELABORACIÓN DE ESTUDIOS Y DISEÑOS DEL SISTEMA DE ACUEDUCTO Y ALCANTARILLADO DEL CENTRO POBLADO DE CACHIPAY MUNICIPIO DE SANTA HELENA DEL OPÓN DEPARTAMENTO DE SANTANDER", y establecer las condiciones para hacer efectivo el Apoyo Financiero de la Nación al Municipio de Santa Helena del Opón—Departamento de Santander. </t>
  </si>
  <si>
    <t>SANTA HELENA DEL OPON - DEPARTAMENTO DE SANTANDER</t>
  </si>
  <si>
    <t xml:space="preserve">Aunar esfuerzos para apoyar la ejecución del proyecto denominado "OPTIMIZACIÓN REDES DE ACUEDUCTO EN LOS BARRIOS SAN LUIS Y SAN CARLOS" establecer condiciones para hacer efectivo el Apoyo Financiero de la Nación al Municipio de santiago de Cali en el Departamento de Valle del Cauca. </t>
  </si>
  <si>
    <t>MUNICIPIO DE SANTIAGO DE CALI</t>
  </si>
  <si>
    <t>Aunar esfuerzos para apoyar la ejecución del proyecto denominado "CONFORMACIÓN DE SECTORES HIDRÁULICOS EN LA RED BAJA ORIENTAL DEL SISTEMA DE DISTRIBUCIÓN DE AGUA POTABLE DE LA CIUDAD DE SANTIAGO DE CALI" y establecer las condiciones para hacer efectivo el Apoyo Financiero de la Nación al MUNICIPIO de Santiago de Cali en el Departamento de Valle del Cauca.</t>
  </si>
  <si>
    <t xml:space="preserve">Aunar esfuerzos para apoyar la ejecución del proyecto denominado "OPTIMIZACION CENTRO DE CONTROL MAESTRO ACUEDUCTO Y ALCANTARILLADO DE EMCALI EICE ESP FASE EN SANTIAGO DE CALI" y establecer las condiciones para hacer efectivo el Apoyo Financiero de la Nación al Municipio de Santiago de Cali en el Departamento de Valle del Cauca </t>
  </si>
  <si>
    <t>NO SE REGISTRA INFORMACIÓN PARA ESTE PERIODO</t>
  </si>
  <si>
    <t xml:space="preserve">Prestación de servicios profesionales para apoyar jurídicamente al VASB del MVCT en el marco de las competencias asignadas mediante documento CONPES social 3883 del 21 de febrero de 2017 y demás normas concordantes y aplicables, así como en los temas financieros y administrativos correspondientes a la Administración Temporal para el departamento de La Guajira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</si>
</sst>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0" fillId="4" borderId="3" xfId="0" applyFont="1" applyFill="1" applyBorder="1" applyAlignment="1" applyProtection="1">
      <alignment vertical="center"/>
      <protection locked="0"/>
    </xf>
    <xf numFmtId="1"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8"/>
  <sheetViews>
    <sheetView topLeftCell="L7" workbookViewId="0">
      <selection activeCell="N34" sqref="N3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c r="K4">
        <f>+LEN(K23)</f>
        <v>369</v>
      </c>
    </row>
    <row r="5" spans="1:57" x14ac:dyDescent="0.25">
      <c r="B5" s="1" t="s">
        <v>6</v>
      </c>
      <c r="C5" s="5">
        <v>43830</v>
      </c>
      <c r="AY5" s="11"/>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v>1</v>
      </c>
      <c r="F11" s="3">
        <v>43473</v>
      </c>
      <c r="G11" s="4" t="s">
        <v>349</v>
      </c>
      <c r="H11" s="4">
        <v>52084169</v>
      </c>
      <c r="I11" s="4" t="s">
        <v>351</v>
      </c>
      <c r="J11" s="4" t="s">
        <v>82</v>
      </c>
      <c r="K11" s="4" t="s">
        <v>352</v>
      </c>
      <c r="L11" s="4" t="s">
        <v>83</v>
      </c>
      <c r="M11" s="4" t="s">
        <v>72</v>
      </c>
      <c r="N11" s="4" t="s">
        <v>67</v>
      </c>
      <c r="O11" s="2"/>
      <c r="P11" s="4">
        <v>80131502</v>
      </c>
      <c r="Q11" s="4">
        <v>228000000</v>
      </c>
      <c r="R11" s="4" t="s">
        <v>81</v>
      </c>
      <c r="S11" s="4">
        <v>900463725</v>
      </c>
      <c r="T11" s="4" t="s">
        <v>97</v>
      </c>
      <c r="U11" s="4" t="s">
        <v>74</v>
      </c>
      <c r="V11" s="4" t="s">
        <v>99</v>
      </c>
      <c r="W11" s="4">
        <v>40914673</v>
      </c>
      <c r="X11" s="4"/>
      <c r="Y11" s="4" t="s">
        <v>146</v>
      </c>
      <c r="Z11" s="4" t="s">
        <v>67</v>
      </c>
      <c r="AA11" s="4" t="s">
        <v>353</v>
      </c>
      <c r="AB11" s="4" t="s">
        <v>76</v>
      </c>
      <c r="AC11" s="4" t="s">
        <v>89</v>
      </c>
      <c r="AD11" s="3">
        <v>43476</v>
      </c>
      <c r="AE11" s="4" t="s">
        <v>90</v>
      </c>
      <c r="AF11" s="4" t="s">
        <v>121</v>
      </c>
      <c r="AG11" s="4"/>
      <c r="AH11" s="4"/>
      <c r="AI11" s="4" t="s">
        <v>146</v>
      </c>
      <c r="AJ11" s="4" t="s">
        <v>67</v>
      </c>
      <c r="AK11" s="4" t="s">
        <v>67</v>
      </c>
      <c r="AL11" s="4" t="s">
        <v>99</v>
      </c>
      <c r="AM11" s="4">
        <v>80195420</v>
      </c>
      <c r="AN11" s="4"/>
      <c r="AO11" s="4" t="s">
        <v>146</v>
      </c>
      <c r="AP11" s="4" t="s">
        <v>67</v>
      </c>
      <c r="AQ11" s="4" t="s">
        <v>350</v>
      </c>
      <c r="AR11" s="4">
        <v>414</v>
      </c>
      <c r="AS11" s="4" t="s">
        <v>103</v>
      </c>
      <c r="AT11" s="4">
        <v>0</v>
      </c>
      <c r="AU11" s="4" t="s">
        <v>104</v>
      </c>
      <c r="AV11" s="4">
        <v>38000000</v>
      </c>
      <c r="AW11" s="4">
        <v>60</v>
      </c>
      <c r="AX11" s="3">
        <v>43476</v>
      </c>
      <c r="AY11" s="3">
        <v>43890</v>
      </c>
      <c r="AZ11" s="3">
        <v>43950</v>
      </c>
      <c r="BA11" s="8">
        <v>85.507246376811594</v>
      </c>
      <c r="BB11" s="8">
        <v>85.507246376811594</v>
      </c>
      <c r="BC11" s="8">
        <v>85.507246376811594</v>
      </c>
      <c r="BD11" s="8">
        <v>85.507246376811594</v>
      </c>
      <c r="BE11" s="4" t="s">
        <v>67</v>
      </c>
    </row>
    <row r="12" spans="1:57" ht="15.75" thickBot="1" x14ac:dyDescent="0.3">
      <c r="A12" s="1">
        <v>2</v>
      </c>
      <c r="B12" t="s">
        <v>318</v>
      </c>
      <c r="C12" s="4" t="s">
        <v>69</v>
      </c>
      <c r="D12" s="4"/>
      <c r="E12" s="4">
        <v>2</v>
      </c>
      <c r="F12" s="3">
        <v>43474</v>
      </c>
      <c r="G12" s="4" t="s">
        <v>349</v>
      </c>
      <c r="H12" s="4">
        <v>52084169</v>
      </c>
      <c r="I12" s="4" t="s">
        <v>351</v>
      </c>
      <c r="J12" s="4" t="s">
        <v>82</v>
      </c>
      <c r="K12" s="4" t="s">
        <v>354</v>
      </c>
      <c r="L12" s="4" t="s">
        <v>83</v>
      </c>
      <c r="M12" s="4" t="s">
        <v>155</v>
      </c>
      <c r="N12" s="4" t="s">
        <v>67</v>
      </c>
      <c r="O12" s="2"/>
      <c r="P12" s="4">
        <v>93151501</v>
      </c>
      <c r="Q12" s="4">
        <v>182856000</v>
      </c>
      <c r="R12" s="4" t="s">
        <v>81</v>
      </c>
      <c r="S12" s="4">
        <v>900463725</v>
      </c>
      <c r="T12" s="4" t="s">
        <v>97</v>
      </c>
      <c r="U12" s="4" t="s">
        <v>74</v>
      </c>
      <c r="V12" s="4" t="s">
        <v>99</v>
      </c>
      <c r="W12" s="4">
        <v>53165823</v>
      </c>
      <c r="X12" s="4"/>
      <c r="Y12" s="4" t="s">
        <v>146</v>
      </c>
      <c r="Z12" s="4" t="s">
        <v>67</v>
      </c>
      <c r="AA12" s="4" t="s">
        <v>355</v>
      </c>
      <c r="AB12" s="4" t="s">
        <v>76</v>
      </c>
      <c r="AC12" s="4" t="s">
        <v>89</v>
      </c>
      <c r="AD12" s="3">
        <v>43475</v>
      </c>
      <c r="AE12" s="4" t="s">
        <v>90</v>
      </c>
      <c r="AF12" s="4" t="s">
        <v>121</v>
      </c>
      <c r="AG12" s="4"/>
      <c r="AH12" s="4"/>
      <c r="AI12" s="4" t="s">
        <v>146</v>
      </c>
      <c r="AJ12" s="4" t="s">
        <v>67</v>
      </c>
      <c r="AK12" s="4" t="s">
        <v>67</v>
      </c>
      <c r="AL12" s="4" t="s">
        <v>99</v>
      </c>
      <c r="AM12" s="4">
        <v>80195420</v>
      </c>
      <c r="AN12" s="4"/>
      <c r="AO12" s="4" t="s">
        <v>146</v>
      </c>
      <c r="AP12" s="4" t="s">
        <v>67</v>
      </c>
      <c r="AQ12" s="4" t="s">
        <v>350</v>
      </c>
      <c r="AR12" s="4">
        <v>416</v>
      </c>
      <c r="AS12" s="4" t="s">
        <v>103</v>
      </c>
      <c r="AT12" s="4">
        <v>0</v>
      </c>
      <c r="AU12" s="4" t="s">
        <v>104</v>
      </c>
      <c r="AV12" s="4">
        <v>31390280</v>
      </c>
      <c r="AW12" s="4">
        <v>60</v>
      </c>
      <c r="AX12" s="3">
        <v>43474</v>
      </c>
      <c r="AY12" s="3">
        <v>43890</v>
      </c>
      <c r="AZ12" s="3">
        <v>43950</v>
      </c>
      <c r="BA12" s="8">
        <v>85.57692307692308</v>
      </c>
      <c r="BB12" s="8">
        <v>85.57692307692308</v>
      </c>
      <c r="BC12" s="8">
        <v>85.57692307692308</v>
      </c>
      <c r="BD12" s="8">
        <v>85.57692307692308</v>
      </c>
      <c r="BE12" s="4" t="s">
        <v>67</v>
      </c>
    </row>
    <row r="13" spans="1:57" ht="15.75" thickBot="1" x14ac:dyDescent="0.3">
      <c r="A13" s="1">
        <v>3</v>
      </c>
      <c r="B13" t="s">
        <v>319</v>
      </c>
      <c r="C13" s="4" t="s">
        <v>69</v>
      </c>
      <c r="D13" s="4"/>
      <c r="E13" s="4">
        <v>7</v>
      </c>
      <c r="F13" s="3">
        <v>43483</v>
      </c>
      <c r="G13" s="4" t="s">
        <v>349</v>
      </c>
      <c r="H13" s="4">
        <v>52084169</v>
      </c>
      <c r="I13" s="4" t="s">
        <v>351</v>
      </c>
      <c r="J13" s="4" t="s">
        <v>82</v>
      </c>
      <c r="K13" s="4" t="s">
        <v>356</v>
      </c>
      <c r="L13" s="4" t="s">
        <v>83</v>
      </c>
      <c r="M13" s="4" t="s">
        <v>155</v>
      </c>
      <c r="N13" s="4" t="s">
        <v>67</v>
      </c>
      <c r="O13" s="2"/>
      <c r="P13" s="4">
        <v>80101509</v>
      </c>
      <c r="Q13" s="4">
        <v>62400000</v>
      </c>
      <c r="R13" s="4" t="s">
        <v>81</v>
      </c>
      <c r="S13" s="4">
        <v>900463725</v>
      </c>
      <c r="T13" s="4" t="s">
        <v>97</v>
      </c>
      <c r="U13" s="4" t="s">
        <v>74</v>
      </c>
      <c r="V13" s="4" t="s">
        <v>99</v>
      </c>
      <c r="W13" s="4">
        <v>40944218</v>
      </c>
      <c r="X13" s="4"/>
      <c r="Y13" s="4" t="s">
        <v>146</v>
      </c>
      <c r="Z13" s="4" t="s">
        <v>67</v>
      </c>
      <c r="AA13" s="4" t="s">
        <v>357</v>
      </c>
      <c r="AB13" s="4" t="s">
        <v>76</v>
      </c>
      <c r="AC13" s="4" t="s">
        <v>89</v>
      </c>
      <c r="AD13" s="3">
        <v>43483</v>
      </c>
      <c r="AE13" s="4" t="s">
        <v>90</v>
      </c>
      <c r="AF13" s="4" t="s">
        <v>121</v>
      </c>
      <c r="AG13" s="4"/>
      <c r="AH13" s="4"/>
      <c r="AI13" s="4" t="s">
        <v>146</v>
      </c>
      <c r="AJ13" s="4" t="s">
        <v>67</v>
      </c>
      <c r="AK13" s="4" t="s">
        <v>67</v>
      </c>
      <c r="AL13" s="4" t="s">
        <v>99</v>
      </c>
      <c r="AM13" s="4">
        <v>80195420</v>
      </c>
      <c r="AN13" s="4"/>
      <c r="AO13" s="4" t="s">
        <v>146</v>
      </c>
      <c r="AP13" s="4" t="s">
        <v>67</v>
      </c>
      <c r="AQ13" s="4" t="s">
        <v>350</v>
      </c>
      <c r="AR13" s="4">
        <v>407</v>
      </c>
      <c r="AS13" s="4" t="s">
        <v>103</v>
      </c>
      <c r="AT13" s="4">
        <v>0</v>
      </c>
      <c r="AU13" s="4" t="s">
        <v>104</v>
      </c>
      <c r="AV13" s="4">
        <v>10712000</v>
      </c>
      <c r="AW13" s="4">
        <v>60</v>
      </c>
      <c r="AX13" s="3">
        <v>43483</v>
      </c>
      <c r="AY13" s="3">
        <v>43890</v>
      </c>
      <c r="AZ13" s="3">
        <v>43950</v>
      </c>
      <c r="BA13" s="8">
        <v>85</v>
      </c>
      <c r="BB13" s="8">
        <v>85</v>
      </c>
      <c r="BC13" s="8">
        <v>85</v>
      </c>
      <c r="BD13" s="8">
        <v>85</v>
      </c>
      <c r="BE13" s="4" t="s">
        <v>67</v>
      </c>
    </row>
    <row r="14" spans="1:57" ht="15.75" thickBot="1" x14ac:dyDescent="0.3">
      <c r="A14" s="1">
        <v>4</v>
      </c>
      <c r="B14" t="s">
        <v>320</v>
      </c>
      <c r="C14" s="4" t="s">
        <v>69</v>
      </c>
      <c r="D14" s="4"/>
      <c r="E14" s="4">
        <v>10</v>
      </c>
      <c r="F14" s="3">
        <v>43486</v>
      </c>
      <c r="G14" s="4" t="s">
        <v>349</v>
      </c>
      <c r="H14" s="4">
        <v>52084169</v>
      </c>
      <c r="I14" s="4" t="s">
        <v>351</v>
      </c>
      <c r="J14" s="4" t="s">
        <v>82</v>
      </c>
      <c r="K14" s="4" t="s">
        <v>358</v>
      </c>
      <c r="L14" s="4" t="s">
        <v>83</v>
      </c>
      <c r="M14" s="4" t="s">
        <v>155</v>
      </c>
      <c r="N14" s="4" t="s">
        <v>67</v>
      </c>
      <c r="O14" s="2"/>
      <c r="P14" s="4">
        <v>80121601</v>
      </c>
      <c r="Q14" s="4">
        <v>118560000</v>
      </c>
      <c r="R14" s="4" t="s">
        <v>81</v>
      </c>
      <c r="S14" s="4">
        <v>900463725</v>
      </c>
      <c r="T14" s="4" t="s">
        <v>97</v>
      </c>
      <c r="U14" s="4" t="s">
        <v>74</v>
      </c>
      <c r="V14" s="4" t="s">
        <v>99</v>
      </c>
      <c r="W14" s="4">
        <v>77097657</v>
      </c>
      <c r="X14" s="4"/>
      <c r="Y14" s="4" t="s">
        <v>146</v>
      </c>
      <c r="Z14" s="4" t="s">
        <v>67</v>
      </c>
      <c r="AA14" s="4" t="s">
        <v>359</v>
      </c>
      <c r="AB14" s="4" t="s">
        <v>76</v>
      </c>
      <c r="AC14" s="4" t="s">
        <v>89</v>
      </c>
      <c r="AD14" s="3">
        <v>43486</v>
      </c>
      <c r="AE14" s="4" t="s">
        <v>90</v>
      </c>
      <c r="AF14" s="4" t="s">
        <v>121</v>
      </c>
      <c r="AG14" s="4"/>
      <c r="AH14" s="4"/>
      <c r="AI14" s="4" t="s">
        <v>146</v>
      </c>
      <c r="AJ14" s="4" t="s">
        <v>67</v>
      </c>
      <c r="AK14" s="4" t="s">
        <v>67</v>
      </c>
      <c r="AL14" s="4" t="s">
        <v>99</v>
      </c>
      <c r="AM14" s="4">
        <v>80195420</v>
      </c>
      <c r="AN14" s="4"/>
      <c r="AO14" s="4" t="s">
        <v>146</v>
      </c>
      <c r="AP14" s="4" t="s">
        <v>67</v>
      </c>
      <c r="AQ14" s="4" t="s">
        <v>350</v>
      </c>
      <c r="AR14" s="4">
        <v>404</v>
      </c>
      <c r="AS14" s="4" t="s">
        <v>103</v>
      </c>
      <c r="AT14" s="4">
        <v>0</v>
      </c>
      <c r="AU14" s="4" t="s">
        <v>104</v>
      </c>
      <c r="AV14" s="4">
        <v>20352800</v>
      </c>
      <c r="AW14" s="4">
        <v>60</v>
      </c>
      <c r="AX14" s="3">
        <v>43486</v>
      </c>
      <c r="AY14" s="3">
        <v>43890</v>
      </c>
      <c r="AZ14" s="3">
        <v>43950</v>
      </c>
      <c r="BA14" s="8">
        <v>85.148514851485146</v>
      </c>
      <c r="BB14" s="8">
        <v>85.148514851485146</v>
      </c>
      <c r="BC14" s="8">
        <v>85.148514851485146</v>
      </c>
      <c r="BD14" s="8">
        <v>85.148514851485146</v>
      </c>
      <c r="BE14" s="4" t="s">
        <v>67</v>
      </c>
    </row>
    <row r="15" spans="1:57" ht="15.75" thickBot="1" x14ac:dyDescent="0.3">
      <c r="A15" s="1">
        <v>5</v>
      </c>
      <c r="B15" t="s">
        <v>321</v>
      </c>
      <c r="C15" s="4" t="s">
        <v>69</v>
      </c>
      <c r="D15" s="4"/>
      <c r="E15" s="4">
        <v>11</v>
      </c>
      <c r="F15" s="3">
        <v>43486</v>
      </c>
      <c r="G15" s="4" t="s">
        <v>349</v>
      </c>
      <c r="H15" s="4">
        <v>52084169</v>
      </c>
      <c r="I15" s="4" t="s">
        <v>351</v>
      </c>
      <c r="J15" s="4" t="s">
        <v>82</v>
      </c>
      <c r="K15" s="4" t="s">
        <v>360</v>
      </c>
      <c r="L15" s="4" t="s">
        <v>83</v>
      </c>
      <c r="M15" s="4" t="s">
        <v>155</v>
      </c>
      <c r="N15" s="4" t="s">
        <v>67</v>
      </c>
      <c r="O15" s="2"/>
      <c r="P15" s="4">
        <v>80161501</v>
      </c>
      <c r="Q15" s="4">
        <v>27456000</v>
      </c>
      <c r="R15" s="4" t="s">
        <v>81</v>
      </c>
      <c r="S15" s="4">
        <v>900463725</v>
      </c>
      <c r="T15" s="4" t="s">
        <v>97</v>
      </c>
      <c r="U15" s="4" t="s">
        <v>74</v>
      </c>
      <c r="V15" s="4" t="s">
        <v>99</v>
      </c>
      <c r="W15" s="4">
        <v>1118859422</v>
      </c>
      <c r="X15" s="4"/>
      <c r="Y15" s="4" t="s">
        <v>146</v>
      </c>
      <c r="Z15" s="4" t="s">
        <v>67</v>
      </c>
      <c r="AA15" s="4" t="s">
        <v>361</v>
      </c>
      <c r="AB15" s="4" t="s">
        <v>76</v>
      </c>
      <c r="AC15" s="4" t="s">
        <v>89</v>
      </c>
      <c r="AD15" s="3">
        <v>43486</v>
      </c>
      <c r="AE15" s="4" t="s">
        <v>90</v>
      </c>
      <c r="AF15" s="4" t="s">
        <v>121</v>
      </c>
      <c r="AG15" s="4"/>
      <c r="AH15" s="4"/>
      <c r="AI15" s="4" t="s">
        <v>146</v>
      </c>
      <c r="AJ15" s="4" t="s">
        <v>67</v>
      </c>
      <c r="AK15" s="4" t="s">
        <v>67</v>
      </c>
      <c r="AL15" s="4" t="s">
        <v>99</v>
      </c>
      <c r="AM15" s="4">
        <v>80195420</v>
      </c>
      <c r="AN15" s="4"/>
      <c r="AO15" s="4" t="s">
        <v>146</v>
      </c>
      <c r="AP15" s="4" t="s">
        <v>67</v>
      </c>
      <c r="AQ15" s="4" t="s">
        <v>350</v>
      </c>
      <c r="AR15" s="4">
        <v>401</v>
      </c>
      <c r="AS15" s="4" t="s">
        <v>103</v>
      </c>
      <c r="AT15" s="4">
        <v>0</v>
      </c>
      <c r="AU15" s="4" t="s">
        <v>104</v>
      </c>
      <c r="AV15" s="4">
        <v>4713280</v>
      </c>
      <c r="AW15" s="4">
        <v>60</v>
      </c>
      <c r="AX15" s="3">
        <v>43489</v>
      </c>
      <c r="AY15" s="3">
        <v>43890</v>
      </c>
      <c r="AZ15" s="3">
        <v>43950</v>
      </c>
      <c r="BA15" s="8">
        <v>85.037406483790519</v>
      </c>
      <c r="BB15" s="8">
        <v>85.037406483790519</v>
      </c>
      <c r="BC15" s="8">
        <v>85.037406483790519</v>
      </c>
      <c r="BD15" s="8">
        <v>85.037406483790519</v>
      </c>
      <c r="BE15" s="4" t="s">
        <v>67</v>
      </c>
    </row>
    <row r="16" spans="1:57" ht="15.75" thickBot="1" x14ac:dyDescent="0.3">
      <c r="A16" s="1">
        <v>6</v>
      </c>
      <c r="B16" t="s">
        <v>322</v>
      </c>
      <c r="C16" s="4" t="s">
        <v>69</v>
      </c>
      <c r="D16" s="4"/>
      <c r="E16" s="4">
        <v>12</v>
      </c>
      <c r="F16" s="3">
        <v>43486</v>
      </c>
      <c r="G16" s="4" t="s">
        <v>349</v>
      </c>
      <c r="H16" s="4">
        <v>52084169</v>
      </c>
      <c r="I16" s="4" t="s">
        <v>351</v>
      </c>
      <c r="J16" s="4" t="s">
        <v>82</v>
      </c>
      <c r="K16" s="4" t="s">
        <v>362</v>
      </c>
      <c r="L16" s="4" t="s">
        <v>83</v>
      </c>
      <c r="M16" s="4" t="s">
        <v>155</v>
      </c>
      <c r="N16" s="4" t="s">
        <v>67</v>
      </c>
      <c r="O16" s="2"/>
      <c r="P16" s="4">
        <v>80101500</v>
      </c>
      <c r="Q16" s="4">
        <v>118560000</v>
      </c>
      <c r="R16" s="4" t="s">
        <v>81</v>
      </c>
      <c r="S16" s="4">
        <v>900463725</v>
      </c>
      <c r="T16" s="4" t="s">
        <v>97</v>
      </c>
      <c r="U16" s="4" t="s">
        <v>74</v>
      </c>
      <c r="V16" s="4" t="s">
        <v>99</v>
      </c>
      <c r="W16" s="4">
        <v>73181579</v>
      </c>
      <c r="X16" s="4"/>
      <c r="Y16" s="4" t="s">
        <v>146</v>
      </c>
      <c r="Z16" s="4" t="s">
        <v>67</v>
      </c>
      <c r="AA16" s="4" t="s">
        <v>363</v>
      </c>
      <c r="AB16" s="4" t="s">
        <v>76</v>
      </c>
      <c r="AC16" s="4" t="s">
        <v>89</v>
      </c>
      <c r="AD16" s="3">
        <v>43486</v>
      </c>
      <c r="AE16" s="4" t="s">
        <v>90</v>
      </c>
      <c r="AF16" s="4" t="s">
        <v>121</v>
      </c>
      <c r="AG16" s="4"/>
      <c r="AH16" s="4"/>
      <c r="AI16" s="4" t="s">
        <v>146</v>
      </c>
      <c r="AJ16" s="4" t="s">
        <v>67</v>
      </c>
      <c r="AK16" s="4" t="s">
        <v>67</v>
      </c>
      <c r="AL16" s="4" t="s">
        <v>99</v>
      </c>
      <c r="AM16" s="4">
        <v>80195420</v>
      </c>
      <c r="AN16" s="4"/>
      <c r="AO16" s="4" t="s">
        <v>146</v>
      </c>
      <c r="AP16" s="4" t="s">
        <v>67</v>
      </c>
      <c r="AQ16" s="4" t="s">
        <v>350</v>
      </c>
      <c r="AR16" s="4">
        <v>401</v>
      </c>
      <c r="AS16" s="4" t="s">
        <v>103</v>
      </c>
      <c r="AT16" s="4">
        <v>0</v>
      </c>
      <c r="AU16" s="4" t="s">
        <v>104</v>
      </c>
      <c r="AV16" s="4">
        <v>20352800</v>
      </c>
      <c r="AW16" s="4">
        <v>60</v>
      </c>
      <c r="AX16" s="3">
        <v>43489</v>
      </c>
      <c r="AY16" s="3">
        <v>43890</v>
      </c>
      <c r="AZ16" s="3">
        <v>43950</v>
      </c>
      <c r="BA16" s="8">
        <v>85.037406483790519</v>
      </c>
      <c r="BB16" s="8">
        <v>85.037406483790519</v>
      </c>
      <c r="BC16" s="8">
        <v>85.037406483790519</v>
      </c>
      <c r="BD16" s="8">
        <v>85.037406483790519</v>
      </c>
      <c r="BE16" s="4" t="s">
        <v>67</v>
      </c>
    </row>
    <row r="17" spans="1:57" ht="15.75" thickBot="1" x14ac:dyDescent="0.3">
      <c r="A17" s="1">
        <v>7</v>
      </c>
      <c r="B17" t="s">
        <v>323</v>
      </c>
      <c r="C17" s="4" t="s">
        <v>69</v>
      </c>
      <c r="D17" s="4"/>
      <c r="E17" s="4">
        <v>14</v>
      </c>
      <c r="F17" s="3">
        <v>43486</v>
      </c>
      <c r="G17" s="4" t="s">
        <v>349</v>
      </c>
      <c r="H17" s="4">
        <v>52084169</v>
      </c>
      <c r="I17" s="4" t="s">
        <v>351</v>
      </c>
      <c r="J17" s="4" t="s">
        <v>82</v>
      </c>
      <c r="K17" s="4" t="s">
        <v>364</v>
      </c>
      <c r="L17" s="4" t="s">
        <v>83</v>
      </c>
      <c r="M17" s="4" t="s">
        <v>155</v>
      </c>
      <c r="N17" s="4" t="s">
        <v>67</v>
      </c>
      <c r="O17" s="2"/>
      <c r="P17" s="4">
        <v>80121600</v>
      </c>
      <c r="Q17" s="4">
        <v>62400000</v>
      </c>
      <c r="R17" s="4" t="s">
        <v>81</v>
      </c>
      <c r="S17" s="4">
        <v>900463725</v>
      </c>
      <c r="T17" s="4" t="s">
        <v>97</v>
      </c>
      <c r="U17" s="4" t="s">
        <v>74</v>
      </c>
      <c r="V17" s="4" t="s">
        <v>99</v>
      </c>
      <c r="W17" s="4">
        <v>1124500188</v>
      </c>
      <c r="X17" s="4"/>
      <c r="Y17" s="4" t="s">
        <v>146</v>
      </c>
      <c r="Z17" s="4" t="s">
        <v>67</v>
      </c>
      <c r="AA17" s="4" t="s">
        <v>365</v>
      </c>
      <c r="AB17" s="4" t="s">
        <v>76</v>
      </c>
      <c r="AC17" s="4" t="s">
        <v>89</v>
      </c>
      <c r="AD17" s="3">
        <v>43486</v>
      </c>
      <c r="AE17" s="4" t="s">
        <v>90</v>
      </c>
      <c r="AF17" s="4" t="s">
        <v>121</v>
      </c>
      <c r="AG17" s="4"/>
      <c r="AH17" s="4"/>
      <c r="AI17" s="4" t="s">
        <v>146</v>
      </c>
      <c r="AJ17" s="4" t="s">
        <v>67</v>
      </c>
      <c r="AK17" s="4" t="s">
        <v>67</v>
      </c>
      <c r="AL17" s="4" t="s">
        <v>99</v>
      </c>
      <c r="AM17" s="4">
        <v>80195420</v>
      </c>
      <c r="AN17" s="4"/>
      <c r="AO17" s="4" t="s">
        <v>146</v>
      </c>
      <c r="AP17" s="4" t="s">
        <v>67</v>
      </c>
      <c r="AQ17" s="4" t="s">
        <v>350</v>
      </c>
      <c r="AR17" s="4">
        <v>401</v>
      </c>
      <c r="AS17" s="4" t="s">
        <v>103</v>
      </c>
      <c r="AT17" s="4">
        <v>0</v>
      </c>
      <c r="AU17" s="4" t="s">
        <v>104</v>
      </c>
      <c r="AV17" s="4">
        <v>10712000</v>
      </c>
      <c r="AW17" s="4">
        <v>60</v>
      </c>
      <c r="AX17" s="3">
        <v>43489</v>
      </c>
      <c r="AY17" s="3">
        <v>43890</v>
      </c>
      <c r="AZ17" s="3">
        <v>43950</v>
      </c>
      <c r="BA17" s="8">
        <v>85.037406483790519</v>
      </c>
      <c r="BB17" s="8">
        <v>85.037406483790519</v>
      </c>
      <c r="BC17" s="8">
        <v>85.037406483790519</v>
      </c>
      <c r="BD17" s="8">
        <v>85.037406483790519</v>
      </c>
      <c r="BE17" s="4" t="s">
        <v>67</v>
      </c>
    </row>
    <row r="18" spans="1:57" ht="15.75" thickBot="1" x14ac:dyDescent="0.3">
      <c r="A18" s="1">
        <v>8</v>
      </c>
      <c r="B18" t="s">
        <v>324</v>
      </c>
      <c r="C18" s="4" t="s">
        <v>69</v>
      </c>
      <c r="D18" s="4"/>
      <c r="E18" s="4">
        <v>21</v>
      </c>
      <c r="F18" s="3">
        <v>43488</v>
      </c>
      <c r="G18" s="4" t="s">
        <v>349</v>
      </c>
      <c r="H18" s="4">
        <v>52084169</v>
      </c>
      <c r="I18" s="4" t="s">
        <v>351</v>
      </c>
      <c r="J18" s="4" t="s">
        <v>82</v>
      </c>
      <c r="K18" s="4" t="s">
        <v>366</v>
      </c>
      <c r="L18" s="4" t="s">
        <v>83</v>
      </c>
      <c r="M18" s="4" t="s">
        <v>155</v>
      </c>
      <c r="N18" s="4" t="s">
        <v>67</v>
      </c>
      <c r="O18" s="2"/>
      <c r="P18" s="4">
        <v>81151601</v>
      </c>
      <c r="Q18" s="4">
        <v>24548160</v>
      </c>
      <c r="R18" s="4" t="s">
        <v>81</v>
      </c>
      <c r="S18" s="4">
        <v>900463725</v>
      </c>
      <c r="T18" s="4" t="s">
        <v>97</v>
      </c>
      <c r="U18" s="4" t="s">
        <v>74</v>
      </c>
      <c r="V18" s="4" t="s">
        <v>99</v>
      </c>
      <c r="W18" s="4">
        <v>79645869</v>
      </c>
      <c r="X18" s="4"/>
      <c r="Y18" s="4" t="s">
        <v>146</v>
      </c>
      <c r="Z18" s="4" t="s">
        <v>67</v>
      </c>
      <c r="AA18" s="4" t="s">
        <v>367</v>
      </c>
      <c r="AB18" s="4" t="s">
        <v>76</v>
      </c>
      <c r="AC18" s="4" t="s">
        <v>89</v>
      </c>
      <c r="AD18" s="3">
        <v>43488</v>
      </c>
      <c r="AE18" s="4" t="s">
        <v>90</v>
      </c>
      <c r="AF18" s="4" t="s">
        <v>121</v>
      </c>
      <c r="AG18" s="4"/>
      <c r="AH18" s="4"/>
      <c r="AI18" s="4" t="s">
        <v>146</v>
      </c>
      <c r="AJ18" s="4" t="s">
        <v>67</v>
      </c>
      <c r="AK18" s="4" t="s">
        <v>67</v>
      </c>
      <c r="AL18" s="4" t="s">
        <v>99</v>
      </c>
      <c r="AM18" s="4">
        <v>80195420</v>
      </c>
      <c r="AN18" s="4"/>
      <c r="AO18" s="4" t="s">
        <v>146</v>
      </c>
      <c r="AP18" s="4" t="s">
        <v>67</v>
      </c>
      <c r="AQ18" s="4" t="s">
        <v>350</v>
      </c>
      <c r="AR18" s="4">
        <v>402</v>
      </c>
      <c r="AS18" s="4" t="s">
        <v>103</v>
      </c>
      <c r="AT18" s="4">
        <v>0</v>
      </c>
      <c r="AU18" s="4" t="s">
        <v>104</v>
      </c>
      <c r="AV18" s="4">
        <v>4214101</v>
      </c>
      <c r="AW18" s="4">
        <v>60</v>
      </c>
      <c r="AX18" s="3">
        <v>43490</v>
      </c>
      <c r="AY18" s="3">
        <v>43890</v>
      </c>
      <c r="AZ18" s="3">
        <v>43950</v>
      </c>
      <c r="BA18" s="8">
        <v>85.037406483790519</v>
      </c>
      <c r="BB18" s="8">
        <v>85.037406483790519</v>
      </c>
      <c r="BC18" s="8">
        <v>85.037406483790519</v>
      </c>
      <c r="BD18" s="8">
        <v>85.037406483790519</v>
      </c>
      <c r="BE18" s="4" t="s">
        <v>67</v>
      </c>
    </row>
    <row r="19" spans="1:57" ht="15.75" thickBot="1" x14ac:dyDescent="0.3">
      <c r="A19" s="1">
        <v>9</v>
      </c>
      <c r="B19" t="s">
        <v>325</v>
      </c>
      <c r="C19" s="4" t="s">
        <v>69</v>
      </c>
      <c r="D19" s="4"/>
      <c r="E19" s="4">
        <v>22</v>
      </c>
      <c r="F19" s="3">
        <v>43488</v>
      </c>
      <c r="G19" s="4" t="s">
        <v>349</v>
      </c>
      <c r="H19" s="4">
        <v>52084169</v>
      </c>
      <c r="I19" s="4" t="s">
        <v>351</v>
      </c>
      <c r="J19" s="4" t="s">
        <v>82</v>
      </c>
      <c r="K19" s="4" t="s">
        <v>368</v>
      </c>
      <c r="L19" s="4" t="s">
        <v>83</v>
      </c>
      <c r="M19" s="4" t="s">
        <v>155</v>
      </c>
      <c r="N19" s="4" t="s">
        <v>67</v>
      </c>
      <c r="O19" s="2"/>
      <c r="P19" s="4">
        <v>81101500</v>
      </c>
      <c r="Q19" s="4">
        <v>81120000</v>
      </c>
      <c r="R19" s="4" t="s">
        <v>81</v>
      </c>
      <c r="S19" s="4">
        <v>900463725</v>
      </c>
      <c r="T19" s="4" t="s">
        <v>97</v>
      </c>
      <c r="U19" s="4" t="s">
        <v>74</v>
      </c>
      <c r="V19" s="4" t="s">
        <v>99</v>
      </c>
      <c r="W19" s="4">
        <v>53016448</v>
      </c>
      <c r="X19" s="4"/>
      <c r="Y19" s="4" t="s">
        <v>146</v>
      </c>
      <c r="Z19" s="4" t="s">
        <v>67</v>
      </c>
      <c r="AA19" s="4" t="s">
        <v>369</v>
      </c>
      <c r="AB19" s="4" t="s">
        <v>76</v>
      </c>
      <c r="AC19" s="4" t="s">
        <v>89</v>
      </c>
      <c r="AD19" s="3">
        <v>43488</v>
      </c>
      <c r="AE19" s="4" t="s">
        <v>90</v>
      </c>
      <c r="AF19" s="4" t="s">
        <v>121</v>
      </c>
      <c r="AG19" s="4"/>
      <c r="AH19" s="4"/>
      <c r="AI19" s="4" t="s">
        <v>146</v>
      </c>
      <c r="AJ19" s="4" t="s">
        <v>67</v>
      </c>
      <c r="AK19" s="4" t="s">
        <v>67</v>
      </c>
      <c r="AL19" s="4" t="s">
        <v>99</v>
      </c>
      <c r="AM19" s="4">
        <v>80195420</v>
      </c>
      <c r="AN19" s="4"/>
      <c r="AO19" s="4" t="s">
        <v>146</v>
      </c>
      <c r="AP19" s="4" t="s">
        <v>67</v>
      </c>
      <c r="AQ19" s="4" t="s">
        <v>350</v>
      </c>
      <c r="AR19" s="4">
        <v>401</v>
      </c>
      <c r="AS19" s="4" t="s">
        <v>103</v>
      </c>
      <c r="AT19" s="4">
        <v>0</v>
      </c>
      <c r="AU19" s="4" t="s">
        <v>104</v>
      </c>
      <c r="AV19" s="4">
        <v>13925600</v>
      </c>
      <c r="AW19" s="4">
        <v>60</v>
      </c>
      <c r="AX19" s="3">
        <v>43489</v>
      </c>
      <c r="AY19" s="3">
        <v>43890</v>
      </c>
      <c r="AZ19" s="3">
        <v>43950</v>
      </c>
      <c r="BA19" s="8">
        <v>85.037406483790519</v>
      </c>
      <c r="BB19" s="8">
        <v>85.037406483790519</v>
      </c>
      <c r="BC19" s="8">
        <v>85.037406483790519</v>
      </c>
      <c r="BD19" s="8">
        <v>85.037406483790519</v>
      </c>
      <c r="BE19" s="4" t="s">
        <v>67</v>
      </c>
    </row>
    <row r="20" spans="1:57" ht="15.75" thickBot="1" x14ac:dyDescent="0.3">
      <c r="A20" s="1">
        <v>10</v>
      </c>
      <c r="B20" t="s">
        <v>326</v>
      </c>
      <c r="C20" s="4" t="s">
        <v>69</v>
      </c>
      <c r="D20" s="4"/>
      <c r="E20" s="4">
        <v>23</v>
      </c>
      <c r="F20" s="3">
        <v>43488</v>
      </c>
      <c r="G20" s="4" t="s">
        <v>349</v>
      </c>
      <c r="H20" s="4">
        <v>52084169</v>
      </c>
      <c r="I20" s="4" t="s">
        <v>351</v>
      </c>
      <c r="J20" s="4" t="s">
        <v>82</v>
      </c>
      <c r="K20" s="4" t="s">
        <v>370</v>
      </c>
      <c r="L20" s="4" t="s">
        <v>83</v>
      </c>
      <c r="M20" s="4" t="s">
        <v>155</v>
      </c>
      <c r="N20" s="4" t="s">
        <v>67</v>
      </c>
      <c r="O20" s="2"/>
      <c r="P20" s="4">
        <v>80101509</v>
      </c>
      <c r="Q20" s="4">
        <v>62400000</v>
      </c>
      <c r="R20" s="4" t="s">
        <v>81</v>
      </c>
      <c r="S20" s="4">
        <v>900463725</v>
      </c>
      <c r="T20" s="4" t="s">
        <v>97</v>
      </c>
      <c r="U20" s="4" t="s">
        <v>74</v>
      </c>
      <c r="V20" s="4" t="s">
        <v>99</v>
      </c>
      <c r="W20" s="4">
        <v>40932095</v>
      </c>
      <c r="X20" s="4"/>
      <c r="Y20" s="4" t="s">
        <v>146</v>
      </c>
      <c r="Z20" s="4" t="s">
        <v>67</v>
      </c>
      <c r="AA20" s="4" t="s">
        <v>371</v>
      </c>
      <c r="AB20" s="4" t="s">
        <v>76</v>
      </c>
      <c r="AC20" s="4" t="s">
        <v>89</v>
      </c>
      <c r="AD20" s="3">
        <v>43488</v>
      </c>
      <c r="AE20" s="4" t="s">
        <v>90</v>
      </c>
      <c r="AF20" s="4" t="s">
        <v>121</v>
      </c>
      <c r="AG20" s="4"/>
      <c r="AH20" s="4"/>
      <c r="AI20" s="4" t="s">
        <v>146</v>
      </c>
      <c r="AJ20" s="4" t="s">
        <v>67</v>
      </c>
      <c r="AK20" s="4" t="s">
        <v>67</v>
      </c>
      <c r="AL20" s="4" t="s">
        <v>99</v>
      </c>
      <c r="AM20" s="4">
        <v>80195420</v>
      </c>
      <c r="AN20" s="4"/>
      <c r="AO20" s="4" t="s">
        <v>146</v>
      </c>
      <c r="AP20" s="4" t="s">
        <v>67</v>
      </c>
      <c r="AQ20" s="4" t="s">
        <v>350</v>
      </c>
      <c r="AR20" s="4">
        <v>400</v>
      </c>
      <c r="AS20" s="4" t="s">
        <v>103</v>
      </c>
      <c r="AT20" s="4">
        <v>0</v>
      </c>
      <c r="AU20" s="4" t="s">
        <v>104</v>
      </c>
      <c r="AV20" s="4">
        <v>10712000</v>
      </c>
      <c r="AW20" s="4">
        <v>60</v>
      </c>
      <c r="AX20" s="3">
        <v>43490</v>
      </c>
      <c r="AY20" s="3">
        <v>43890</v>
      </c>
      <c r="AZ20" s="3">
        <v>43950</v>
      </c>
      <c r="BA20" s="8">
        <v>85</v>
      </c>
      <c r="BB20" s="8">
        <v>85</v>
      </c>
      <c r="BC20" s="8">
        <v>85</v>
      </c>
      <c r="BD20" s="8">
        <v>85</v>
      </c>
      <c r="BE20" s="4" t="s">
        <v>67</v>
      </c>
    </row>
    <row r="21" spans="1:57" ht="15.75" thickBot="1" x14ac:dyDescent="0.3">
      <c r="A21" s="1">
        <v>11</v>
      </c>
      <c r="B21" t="s">
        <v>327</v>
      </c>
      <c r="C21" s="4" t="s">
        <v>69</v>
      </c>
      <c r="D21" s="4"/>
      <c r="E21" s="4">
        <v>24</v>
      </c>
      <c r="F21" s="3">
        <v>43488</v>
      </c>
      <c r="G21" s="4" t="s">
        <v>349</v>
      </c>
      <c r="H21" s="4">
        <v>52084169</v>
      </c>
      <c r="I21" s="4" t="s">
        <v>351</v>
      </c>
      <c r="J21" s="4" t="s">
        <v>82</v>
      </c>
      <c r="K21" s="4" t="s">
        <v>372</v>
      </c>
      <c r="L21" s="4" t="s">
        <v>83</v>
      </c>
      <c r="M21" s="4" t="s">
        <v>155</v>
      </c>
      <c r="N21" s="4" t="s">
        <v>67</v>
      </c>
      <c r="O21" s="2"/>
      <c r="P21" s="4">
        <v>80101500</v>
      </c>
      <c r="Q21" s="4">
        <v>53212860</v>
      </c>
      <c r="R21" s="4" t="s">
        <v>81</v>
      </c>
      <c r="S21" s="4">
        <v>900463725</v>
      </c>
      <c r="T21" s="4" t="s">
        <v>97</v>
      </c>
      <c r="U21" s="4" t="s">
        <v>74</v>
      </c>
      <c r="V21" s="4" t="s">
        <v>99</v>
      </c>
      <c r="W21" s="4">
        <v>1120745542</v>
      </c>
      <c r="X21" s="4"/>
      <c r="Y21" s="4" t="s">
        <v>146</v>
      </c>
      <c r="Z21" s="4" t="s">
        <v>67</v>
      </c>
      <c r="AA21" s="4" t="s">
        <v>373</v>
      </c>
      <c r="AB21" s="4" t="s">
        <v>76</v>
      </c>
      <c r="AC21" s="4" t="s">
        <v>89</v>
      </c>
      <c r="AD21" s="3">
        <v>43488</v>
      </c>
      <c r="AE21" s="4" t="s">
        <v>90</v>
      </c>
      <c r="AF21" s="4" t="s">
        <v>121</v>
      </c>
      <c r="AG21" s="4"/>
      <c r="AH21" s="4"/>
      <c r="AI21" s="4" t="s">
        <v>146</v>
      </c>
      <c r="AJ21" s="4" t="s">
        <v>67</v>
      </c>
      <c r="AK21" s="4" t="s">
        <v>67</v>
      </c>
      <c r="AL21" s="4" t="s">
        <v>99</v>
      </c>
      <c r="AM21" s="4">
        <v>80195420</v>
      </c>
      <c r="AN21" s="4"/>
      <c r="AO21" s="4" t="s">
        <v>146</v>
      </c>
      <c r="AP21" s="4" t="s">
        <v>67</v>
      </c>
      <c r="AQ21" s="4" t="s">
        <v>350</v>
      </c>
      <c r="AR21" s="4">
        <v>401</v>
      </c>
      <c r="AS21" s="4" t="s">
        <v>103</v>
      </c>
      <c r="AT21" s="4">
        <v>0</v>
      </c>
      <c r="AU21" s="4" t="s">
        <v>104</v>
      </c>
      <c r="AV21" s="4">
        <v>9134874</v>
      </c>
      <c r="AW21" s="4">
        <v>60</v>
      </c>
      <c r="AX21" s="3">
        <v>43490</v>
      </c>
      <c r="AY21" s="3">
        <v>43890</v>
      </c>
      <c r="AZ21" s="3">
        <v>43950</v>
      </c>
      <c r="BA21" s="8">
        <v>85.037406483790519</v>
      </c>
      <c r="BB21" s="8">
        <v>85.037406483790519</v>
      </c>
      <c r="BC21" s="8">
        <v>85.037406483790519</v>
      </c>
      <c r="BD21" s="8">
        <v>85.037406483790519</v>
      </c>
      <c r="BE21" s="4" t="s">
        <v>67</v>
      </c>
    </row>
    <row r="22" spans="1:57" ht="15.75" thickBot="1" x14ac:dyDescent="0.3">
      <c r="A22" s="1">
        <v>12</v>
      </c>
      <c r="B22" t="s">
        <v>328</v>
      </c>
      <c r="C22" s="4" t="s">
        <v>69</v>
      </c>
      <c r="D22" s="4"/>
      <c r="E22" s="4">
        <v>25</v>
      </c>
      <c r="F22" s="3">
        <v>43488</v>
      </c>
      <c r="G22" s="4" t="s">
        <v>349</v>
      </c>
      <c r="H22" s="4">
        <v>52084169</v>
      </c>
      <c r="I22" s="4" t="s">
        <v>351</v>
      </c>
      <c r="J22" s="4" t="s">
        <v>82</v>
      </c>
      <c r="K22" s="4" t="s">
        <v>374</v>
      </c>
      <c r="L22" s="4" t="s">
        <v>83</v>
      </c>
      <c r="M22" s="4" t="s">
        <v>155</v>
      </c>
      <c r="N22" s="4" t="s">
        <v>67</v>
      </c>
      <c r="O22" s="2"/>
      <c r="P22" s="4">
        <v>81101500</v>
      </c>
      <c r="Q22" s="4">
        <v>81120000</v>
      </c>
      <c r="R22" s="4" t="s">
        <v>81</v>
      </c>
      <c r="S22" s="4">
        <v>900463725</v>
      </c>
      <c r="T22" s="4" t="s">
        <v>97</v>
      </c>
      <c r="U22" s="4" t="s">
        <v>74</v>
      </c>
      <c r="V22" s="4" t="s">
        <v>99</v>
      </c>
      <c r="W22" s="4">
        <v>7547310</v>
      </c>
      <c r="X22" s="4"/>
      <c r="Y22" s="4" t="s">
        <v>146</v>
      </c>
      <c r="Z22" s="4" t="s">
        <v>67</v>
      </c>
      <c r="AA22" s="4" t="s">
        <v>375</v>
      </c>
      <c r="AB22" s="4" t="s">
        <v>76</v>
      </c>
      <c r="AC22" s="4" t="s">
        <v>89</v>
      </c>
      <c r="AD22" s="3">
        <v>43488</v>
      </c>
      <c r="AE22" s="4" t="s">
        <v>90</v>
      </c>
      <c r="AF22" s="4" t="s">
        <v>121</v>
      </c>
      <c r="AG22" s="4"/>
      <c r="AH22" s="4"/>
      <c r="AI22" s="4" t="s">
        <v>146</v>
      </c>
      <c r="AJ22" s="4" t="s">
        <v>67</v>
      </c>
      <c r="AK22" s="4" t="s">
        <v>67</v>
      </c>
      <c r="AL22" s="4" t="s">
        <v>99</v>
      </c>
      <c r="AM22" s="4">
        <v>80195420</v>
      </c>
      <c r="AN22" s="4"/>
      <c r="AO22" s="4" t="s">
        <v>146</v>
      </c>
      <c r="AP22" s="4" t="s">
        <v>67</v>
      </c>
      <c r="AQ22" s="4" t="s">
        <v>350</v>
      </c>
      <c r="AR22" s="4">
        <v>401</v>
      </c>
      <c r="AS22" s="4" t="s">
        <v>103</v>
      </c>
      <c r="AT22" s="4">
        <v>0</v>
      </c>
      <c r="AU22" s="4" t="s">
        <v>104</v>
      </c>
      <c r="AV22" s="4">
        <v>13925600</v>
      </c>
      <c r="AW22" s="4">
        <v>60</v>
      </c>
      <c r="AX22" s="3">
        <v>43489</v>
      </c>
      <c r="AY22" s="3">
        <v>43890</v>
      </c>
      <c r="AZ22" s="3">
        <v>43950</v>
      </c>
      <c r="BA22" s="8">
        <v>85.037406483790519</v>
      </c>
      <c r="BB22" s="8">
        <v>85.037406483790519</v>
      </c>
      <c r="BC22" s="8">
        <v>85.037406483790519</v>
      </c>
      <c r="BD22" s="8">
        <v>85.037406483790519</v>
      </c>
      <c r="BE22" s="4" t="s">
        <v>67</v>
      </c>
    </row>
    <row r="23" spans="1:57" ht="15.75" thickBot="1" x14ac:dyDescent="0.3">
      <c r="A23" s="1">
        <v>13</v>
      </c>
      <c r="B23" t="s">
        <v>329</v>
      </c>
      <c r="C23" s="4" t="s">
        <v>69</v>
      </c>
      <c r="D23" s="4"/>
      <c r="E23" s="4">
        <v>28</v>
      </c>
      <c r="F23" s="3">
        <v>43489</v>
      </c>
      <c r="G23" s="4" t="s">
        <v>349</v>
      </c>
      <c r="H23" s="4">
        <v>52084169</v>
      </c>
      <c r="I23" s="4" t="s">
        <v>351</v>
      </c>
      <c r="J23" s="4" t="s">
        <v>82</v>
      </c>
      <c r="K23" s="4" t="s">
        <v>376</v>
      </c>
      <c r="L23" s="4" t="s">
        <v>83</v>
      </c>
      <c r="M23" s="4" t="s">
        <v>155</v>
      </c>
      <c r="N23" s="4" t="s">
        <v>67</v>
      </c>
      <c r="O23" s="2"/>
      <c r="P23" s="4">
        <v>80101505</v>
      </c>
      <c r="Q23" s="4">
        <v>118560000</v>
      </c>
      <c r="R23" s="4" t="s">
        <v>81</v>
      </c>
      <c r="S23" s="4">
        <v>900463725</v>
      </c>
      <c r="T23" s="4" t="s">
        <v>97</v>
      </c>
      <c r="U23" s="4" t="s">
        <v>74</v>
      </c>
      <c r="V23" s="4" t="s">
        <v>99</v>
      </c>
      <c r="W23" s="4">
        <v>23183756</v>
      </c>
      <c r="X23" s="4"/>
      <c r="Y23" s="4" t="s">
        <v>146</v>
      </c>
      <c r="Z23" s="4" t="s">
        <v>67</v>
      </c>
      <c r="AA23" s="4" t="s">
        <v>377</v>
      </c>
      <c r="AB23" s="4" t="s">
        <v>76</v>
      </c>
      <c r="AC23" s="4" t="s">
        <v>89</v>
      </c>
      <c r="AD23" s="3">
        <v>43489</v>
      </c>
      <c r="AE23" s="4" t="s">
        <v>90</v>
      </c>
      <c r="AF23" s="4" t="s">
        <v>121</v>
      </c>
      <c r="AG23" s="4"/>
      <c r="AH23" s="4"/>
      <c r="AI23" s="4" t="s">
        <v>146</v>
      </c>
      <c r="AJ23" s="4" t="s">
        <v>67</v>
      </c>
      <c r="AK23" s="4" t="s">
        <v>67</v>
      </c>
      <c r="AL23" s="4" t="s">
        <v>99</v>
      </c>
      <c r="AM23" s="4">
        <v>80195420</v>
      </c>
      <c r="AN23" s="4"/>
      <c r="AO23" s="4" t="s">
        <v>146</v>
      </c>
      <c r="AP23" s="4" t="s">
        <v>67</v>
      </c>
      <c r="AQ23" s="4" t="s">
        <v>350</v>
      </c>
      <c r="AR23" s="4">
        <v>400</v>
      </c>
      <c r="AS23" s="4" t="s">
        <v>103</v>
      </c>
      <c r="AT23" s="4">
        <v>0</v>
      </c>
      <c r="AU23" s="4" t="s">
        <v>104</v>
      </c>
      <c r="AV23" s="4">
        <v>20352800</v>
      </c>
      <c r="AW23" s="4">
        <v>60</v>
      </c>
      <c r="AX23" s="3">
        <v>43490</v>
      </c>
      <c r="AY23" s="3">
        <v>43890</v>
      </c>
      <c r="AZ23" s="3">
        <v>43950</v>
      </c>
      <c r="BA23" s="8">
        <v>85</v>
      </c>
      <c r="BB23" s="8">
        <v>85</v>
      </c>
      <c r="BC23" s="8">
        <v>85</v>
      </c>
      <c r="BD23" s="8">
        <v>85</v>
      </c>
      <c r="BE23" s="4" t="s">
        <v>67</v>
      </c>
    </row>
    <row r="24" spans="1:57" ht="15.75" thickBot="1" x14ac:dyDescent="0.3">
      <c r="A24" s="1">
        <v>14</v>
      </c>
      <c r="B24" t="s">
        <v>330</v>
      </c>
      <c r="C24" s="4" t="s">
        <v>69</v>
      </c>
      <c r="D24" s="4"/>
      <c r="E24" s="4">
        <v>29</v>
      </c>
      <c r="F24" s="3">
        <v>43489</v>
      </c>
      <c r="G24" s="4" t="s">
        <v>349</v>
      </c>
      <c r="H24" s="4">
        <v>52084169</v>
      </c>
      <c r="I24" s="4" t="s">
        <v>351</v>
      </c>
      <c r="J24" s="4" t="s">
        <v>82</v>
      </c>
      <c r="K24" s="4" t="s">
        <v>378</v>
      </c>
      <c r="L24" s="4" t="s">
        <v>83</v>
      </c>
      <c r="M24" s="4" t="s">
        <v>155</v>
      </c>
      <c r="N24" s="4" t="s">
        <v>67</v>
      </c>
      <c r="O24" s="2"/>
      <c r="P24" s="4">
        <v>81101516</v>
      </c>
      <c r="Q24" s="4">
        <v>62400000</v>
      </c>
      <c r="R24" s="4" t="s">
        <v>81</v>
      </c>
      <c r="S24" s="4">
        <v>900463725</v>
      </c>
      <c r="T24" s="4" t="s">
        <v>97</v>
      </c>
      <c r="U24" s="4" t="s">
        <v>74</v>
      </c>
      <c r="V24" s="4" t="s">
        <v>99</v>
      </c>
      <c r="W24" s="4">
        <v>1118811756</v>
      </c>
      <c r="X24" s="4"/>
      <c r="Y24" s="4" t="s">
        <v>146</v>
      </c>
      <c r="Z24" s="4" t="s">
        <v>67</v>
      </c>
      <c r="AA24" s="4" t="s">
        <v>379</v>
      </c>
      <c r="AB24" s="4" t="s">
        <v>76</v>
      </c>
      <c r="AC24" s="4" t="s">
        <v>89</v>
      </c>
      <c r="AD24" s="3">
        <v>43490</v>
      </c>
      <c r="AE24" s="4" t="s">
        <v>90</v>
      </c>
      <c r="AF24" s="4" t="s">
        <v>121</v>
      </c>
      <c r="AG24" s="4"/>
      <c r="AH24" s="4"/>
      <c r="AI24" s="4" t="s">
        <v>146</v>
      </c>
      <c r="AJ24" s="4" t="s">
        <v>67</v>
      </c>
      <c r="AK24" s="4" t="s">
        <v>67</v>
      </c>
      <c r="AL24" s="4" t="s">
        <v>99</v>
      </c>
      <c r="AM24" s="4">
        <v>80195420</v>
      </c>
      <c r="AN24" s="4"/>
      <c r="AO24" s="4" t="s">
        <v>146</v>
      </c>
      <c r="AP24" s="4" t="s">
        <v>67</v>
      </c>
      <c r="AQ24" s="4" t="s">
        <v>350</v>
      </c>
      <c r="AR24" s="4">
        <v>401</v>
      </c>
      <c r="AS24" s="4" t="s">
        <v>103</v>
      </c>
      <c r="AT24" s="4">
        <v>0</v>
      </c>
      <c r="AU24" s="4" t="s">
        <v>104</v>
      </c>
      <c r="AV24" s="4">
        <v>10712000</v>
      </c>
      <c r="AW24" s="4">
        <v>60</v>
      </c>
      <c r="AX24" s="3">
        <v>43489</v>
      </c>
      <c r="AY24" s="3">
        <v>43890</v>
      </c>
      <c r="AZ24" s="3">
        <v>43950</v>
      </c>
      <c r="BA24" s="8">
        <v>85.037406483790519</v>
      </c>
      <c r="BB24" s="8">
        <v>85.037406483790519</v>
      </c>
      <c r="BC24" s="8">
        <v>85.037406483790519</v>
      </c>
      <c r="BD24" s="8">
        <v>85.037406483790519</v>
      </c>
      <c r="BE24" s="4" t="s">
        <v>67</v>
      </c>
    </row>
    <row r="25" spans="1:57" ht="15.75" thickBot="1" x14ac:dyDescent="0.3">
      <c r="A25" s="1">
        <v>15</v>
      </c>
      <c r="B25" t="s">
        <v>331</v>
      </c>
      <c r="C25" s="4" t="s">
        <v>69</v>
      </c>
      <c r="D25" s="4"/>
      <c r="E25" s="4">
        <v>30</v>
      </c>
      <c r="F25" s="3">
        <v>43489</v>
      </c>
      <c r="G25" s="4" t="s">
        <v>349</v>
      </c>
      <c r="H25" s="4">
        <v>52084169</v>
      </c>
      <c r="I25" s="4" t="s">
        <v>351</v>
      </c>
      <c r="J25" s="4" t="s">
        <v>82</v>
      </c>
      <c r="K25" s="4" t="s">
        <v>380</v>
      </c>
      <c r="L25" s="4" t="s">
        <v>83</v>
      </c>
      <c r="M25" s="4" t="s">
        <v>155</v>
      </c>
      <c r="N25" s="4" t="s">
        <v>67</v>
      </c>
      <c r="O25" s="2"/>
      <c r="P25" s="4">
        <v>80101509</v>
      </c>
      <c r="Q25" s="4">
        <v>62400000</v>
      </c>
      <c r="R25" s="4" t="s">
        <v>81</v>
      </c>
      <c r="S25" s="4">
        <v>900463725</v>
      </c>
      <c r="T25" s="4" t="s">
        <v>97</v>
      </c>
      <c r="U25" s="4" t="s">
        <v>74</v>
      </c>
      <c r="V25" s="4" t="s">
        <v>99</v>
      </c>
      <c r="W25" s="4">
        <v>84095149</v>
      </c>
      <c r="X25" s="4"/>
      <c r="Y25" s="4" t="s">
        <v>146</v>
      </c>
      <c r="Z25" s="4" t="s">
        <v>67</v>
      </c>
      <c r="AA25" s="4" t="s">
        <v>381</v>
      </c>
      <c r="AB25" s="4" t="s">
        <v>76</v>
      </c>
      <c r="AC25" s="4" t="s">
        <v>89</v>
      </c>
      <c r="AD25" s="3">
        <v>43489</v>
      </c>
      <c r="AE25" s="4" t="s">
        <v>90</v>
      </c>
      <c r="AF25" s="4" t="s">
        <v>121</v>
      </c>
      <c r="AG25" s="4"/>
      <c r="AH25" s="4"/>
      <c r="AI25" s="4" t="s">
        <v>146</v>
      </c>
      <c r="AJ25" s="4" t="s">
        <v>67</v>
      </c>
      <c r="AK25" s="4" t="s">
        <v>67</v>
      </c>
      <c r="AL25" s="4" t="s">
        <v>99</v>
      </c>
      <c r="AM25" s="4">
        <v>80195420</v>
      </c>
      <c r="AN25" s="4"/>
      <c r="AO25" s="4" t="s">
        <v>146</v>
      </c>
      <c r="AP25" s="4" t="s">
        <v>67</v>
      </c>
      <c r="AQ25" s="4" t="s">
        <v>350</v>
      </c>
      <c r="AR25" s="4">
        <v>396</v>
      </c>
      <c r="AS25" s="4" t="s">
        <v>103</v>
      </c>
      <c r="AT25" s="4">
        <v>0</v>
      </c>
      <c r="AU25" s="4" t="s">
        <v>104</v>
      </c>
      <c r="AV25" s="4">
        <v>10712000</v>
      </c>
      <c r="AW25" s="4">
        <v>60</v>
      </c>
      <c r="AX25" s="3">
        <v>43494</v>
      </c>
      <c r="AY25" s="3">
        <v>43890</v>
      </c>
      <c r="AZ25" s="3">
        <v>43950</v>
      </c>
      <c r="BA25" s="8">
        <v>84.848484848484844</v>
      </c>
      <c r="BB25" s="8">
        <v>84.848484848484844</v>
      </c>
      <c r="BC25" s="8">
        <v>84.848484848484844</v>
      </c>
      <c r="BD25" s="8">
        <v>84.848484848484844</v>
      </c>
      <c r="BE25" s="4" t="s">
        <v>67</v>
      </c>
    </row>
    <row r="26" spans="1:57" ht="15.75" thickBot="1" x14ac:dyDescent="0.3">
      <c r="A26" s="1">
        <v>16</v>
      </c>
      <c r="B26" t="s">
        <v>332</v>
      </c>
      <c r="C26" s="4" t="s">
        <v>69</v>
      </c>
      <c r="D26" s="4"/>
      <c r="E26" s="4">
        <v>32</v>
      </c>
      <c r="F26" s="3">
        <v>43489</v>
      </c>
      <c r="G26" s="4" t="s">
        <v>349</v>
      </c>
      <c r="H26" s="4">
        <v>52084169</v>
      </c>
      <c r="I26" s="4" t="s">
        <v>351</v>
      </c>
      <c r="J26" s="4" t="s">
        <v>82</v>
      </c>
      <c r="K26" s="4" t="s">
        <v>382</v>
      </c>
      <c r="L26" s="4" t="s">
        <v>83</v>
      </c>
      <c r="M26" s="4" t="s">
        <v>155</v>
      </c>
      <c r="N26" s="4" t="s">
        <v>67</v>
      </c>
      <c r="O26" s="2"/>
      <c r="P26" s="4">
        <v>80101509</v>
      </c>
      <c r="Q26" s="4">
        <v>62400000</v>
      </c>
      <c r="R26" s="4" t="s">
        <v>81</v>
      </c>
      <c r="S26" s="4">
        <v>900463725</v>
      </c>
      <c r="T26" s="4" t="s">
        <v>97</v>
      </c>
      <c r="U26" s="4" t="s">
        <v>74</v>
      </c>
      <c r="V26" s="4" t="s">
        <v>99</v>
      </c>
      <c r="W26" s="4">
        <v>84080925</v>
      </c>
      <c r="X26" s="4"/>
      <c r="Y26" s="4" t="s">
        <v>146</v>
      </c>
      <c r="Z26" s="4" t="s">
        <v>67</v>
      </c>
      <c r="AA26" s="4" t="s">
        <v>383</v>
      </c>
      <c r="AB26" s="4" t="s">
        <v>76</v>
      </c>
      <c r="AC26" s="4" t="s">
        <v>89</v>
      </c>
      <c r="AD26" s="3">
        <v>43490</v>
      </c>
      <c r="AE26" s="4" t="s">
        <v>90</v>
      </c>
      <c r="AF26" s="4" t="s">
        <v>121</v>
      </c>
      <c r="AG26" s="4"/>
      <c r="AH26" s="4"/>
      <c r="AI26" s="4" t="s">
        <v>146</v>
      </c>
      <c r="AJ26" s="4" t="s">
        <v>67</v>
      </c>
      <c r="AK26" s="4" t="s">
        <v>67</v>
      </c>
      <c r="AL26" s="4" t="s">
        <v>99</v>
      </c>
      <c r="AM26" s="4">
        <v>79553690</v>
      </c>
      <c r="AN26" s="4"/>
      <c r="AO26" s="4" t="s">
        <v>146</v>
      </c>
      <c r="AP26" s="4" t="s">
        <v>67</v>
      </c>
      <c r="AQ26" s="4" t="s">
        <v>384</v>
      </c>
      <c r="AR26" s="4">
        <v>400</v>
      </c>
      <c r="AS26" s="4" t="s">
        <v>103</v>
      </c>
      <c r="AT26" s="4">
        <v>0</v>
      </c>
      <c r="AU26" s="4" t="s">
        <v>104</v>
      </c>
      <c r="AV26" s="4">
        <v>10712000</v>
      </c>
      <c r="AW26" s="4">
        <v>60</v>
      </c>
      <c r="AX26" s="3">
        <v>43490</v>
      </c>
      <c r="AY26" s="3">
        <v>43890</v>
      </c>
      <c r="AZ26" s="3">
        <v>43950</v>
      </c>
      <c r="BA26" s="8">
        <v>85</v>
      </c>
      <c r="BB26" s="8">
        <v>85</v>
      </c>
      <c r="BC26" s="8">
        <v>85</v>
      </c>
      <c r="BD26" s="8">
        <v>85</v>
      </c>
      <c r="BE26" s="4" t="s">
        <v>67</v>
      </c>
    </row>
    <row r="27" spans="1:57" ht="15.75" thickBot="1" x14ac:dyDescent="0.3">
      <c r="A27" s="1">
        <v>17</v>
      </c>
      <c r="B27" t="s">
        <v>333</v>
      </c>
      <c r="C27" s="4" t="s">
        <v>69</v>
      </c>
      <c r="D27" s="4"/>
      <c r="E27" s="4">
        <v>124</v>
      </c>
      <c r="F27" s="3">
        <v>43496</v>
      </c>
      <c r="G27" s="4" t="s">
        <v>349</v>
      </c>
      <c r="H27" s="4">
        <v>52084169</v>
      </c>
      <c r="I27" s="4" t="s">
        <v>351</v>
      </c>
      <c r="J27" s="4" t="s">
        <v>82</v>
      </c>
      <c r="K27" s="4" t="s">
        <v>385</v>
      </c>
      <c r="L27" s="4" t="s">
        <v>83</v>
      </c>
      <c r="M27" s="4" t="s">
        <v>155</v>
      </c>
      <c r="N27" s="4" t="s">
        <v>67</v>
      </c>
      <c r="O27" s="2"/>
      <c r="P27" s="4">
        <v>80101509</v>
      </c>
      <c r="Q27" s="4">
        <v>57200000</v>
      </c>
      <c r="R27" s="4" t="s">
        <v>81</v>
      </c>
      <c r="S27" s="4">
        <v>900463725</v>
      </c>
      <c r="T27" s="4" t="s">
        <v>97</v>
      </c>
      <c r="U27" s="4" t="s">
        <v>74</v>
      </c>
      <c r="V27" s="4" t="s">
        <v>99</v>
      </c>
      <c r="W27" s="4">
        <v>84033098</v>
      </c>
      <c r="X27" s="4"/>
      <c r="Y27" s="4" t="s">
        <v>146</v>
      </c>
      <c r="Z27" s="4" t="s">
        <v>67</v>
      </c>
      <c r="AA27" s="4" t="s">
        <v>386</v>
      </c>
      <c r="AB27" s="4" t="s">
        <v>76</v>
      </c>
      <c r="AC27" s="4" t="s">
        <v>89</v>
      </c>
      <c r="AD27" s="3">
        <v>43497</v>
      </c>
      <c r="AE27" s="4" t="s">
        <v>90</v>
      </c>
      <c r="AF27" s="4" t="s">
        <v>121</v>
      </c>
      <c r="AG27" s="4"/>
      <c r="AH27" s="4"/>
      <c r="AI27" s="4" t="s">
        <v>146</v>
      </c>
      <c r="AJ27" s="4" t="s">
        <v>67</v>
      </c>
      <c r="AK27" s="4" t="s">
        <v>67</v>
      </c>
      <c r="AL27" s="4" t="s">
        <v>99</v>
      </c>
      <c r="AM27" s="4">
        <v>79553690</v>
      </c>
      <c r="AN27" s="4"/>
      <c r="AO27" s="4" t="s">
        <v>146</v>
      </c>
      <c r="AP27" s="4" t="s">
        <v>67</v>
      </c>
      <c r="AQ27" s="4" t="s">
        <v>384</v>
      </c>
      <c r="AR27" s="4">
        <v>390</v>
      </c>
      <c r="AS27" s="4" t="s">
        <v>103</v>
      </c>
      <c r="AT27" s="4">
        <v>0</v>
      </c>
      <c r="AU27" s="4" t="s">
        <v>104</v>
      </c>
      <c r="AV27" s="4">
        <v>10712000</v>
      </c>
      <c r="AW27" s="4">
        <v>60</v>
      </c>
      <c r="AX27" s="3">
        <v>43500</v>
      </c>
      <c r="AY27" s="3">
        <v>43890</v>
      </c>
      <c r="AZ27" s="3">
        <v>43950</v>
      </c>
      <c r="BA27" s="8">
        <v>84.771573604060919</v>
      </c>
      <c r="BB27" s="8">
        <v>84.771573604060919</v>
      </c>
      <c r="BC27" s="8">
        <v>84.771573604060919</v>
      </c>
      <c r="BD27" s="8">
        <v>84.771573604060919</v>
      </c>
      <c r="BE27" s="4" t="s">
        <v>67</v>
      </c>
    </row>
    <row r="28" spans="1:57" ht="15.75" thickBot="1" x14ac:dyDescent="0.3">
      <c r="A28" s="1">
        <v>18</v>
      </c>
      <c r="B28" t="s">
        <v>334</v>
      </c>
      <c r="C28" s="4" t="s">
        <v>69</v>
      </c>
      <c r="D28" s="4"/>
      <c r="E28" s="4">
        <v>139</v>
      </c>
      <c r="F28" s="3">
        <v>43497</v>
      </c>
      <c r="G28" s="4" t="s">
        <v>349</v>
      </c>
      <c r="H28" s="4">
        <v>52084169</v>
      </c>
      <c r="I28" s="4" t="s">
        <v>351</v>
      </c>
      <c r="J28" s="4" t="s">
        <v>82</v>
      </c>
      <c r="K28" s="4" t="s">
        <v>387</v>
      </c>
      <c r="L28" s="4" t="s">
        <v>83</v>
      </c>
      <c r="M28" s="4" t="s">
        <v>155</v>
      </c>
      <c r="N28" s="4" t="s">
        <v>67</v>
      </c>
      <c r="O28" s="2"/>
      <c r="P28" s="4">
        <v>80101500</v>
      </c>
      <c r="Q28" s="4">
        <v>74360000</v>
      </c>
      <c r="R28" s="4" t="s">
        <v>81</v>
      </c>
      <c r="S28" s="4">
        <v>900463725</v>
      </c>
      <c r="T28" s="4" t="s">
        <v>97</v>
      </c>
      <c r="U28" s="4" t="s">
        <v>74</v>
      </c>
      <c r="V28" s="4" t="s">
        <v>99</v>
      </c>
      <c r="W28" s="4">
        <v>7574355</v>
      </c>
      <c r="X28" s="4"/>
      <c r="Y28" s="4" t="s">
        <v>146</v>
      </c>
      <c r="Z28" s="4" t="s">
        <v>67</v>
      </c>
      <c r="AA28" s="4" t="s">
        <v>388</v>
      </c>
      <c r="AB28" s="4" t="s">
        <v>76</v>
      </c>
      <c r="AC28" s="4" t="s">
        <v>89</v>
      </c>
      <c r="AD28" s="3">
        <v>43497</v>
      </c>
      <c r="AE28" s="4" t="s">
        <v>90</v>
      </c>
      <c r="AF28" s="4" t="s">
        <v>121</v>
      </c>
      <c r="AG28" s="4"/>
      <c r="AH28" s="4"/>
      <c r="AI28" s="4" t="s">
        <v>146</v>
      </c>
      <c r="AJ28" s="4" t="s">
        <v>67</v>
      </c>
      <c r="AK28" s="4" t="s">
        <v>67</v>
      </c>
      <c r="AL28" s="4" t="s">
        <v>99</v>
      </c>
      <c r="AM28" s="4">
        <v>79553690</v>
      </c>
      <c r="AN28" s="4"/>
      <c r="AO28" s="4" t="s">
        <v>146</v>
      </c>
      <c r="AP28" s="4" t="s">
        <v>67</v>
      </c>
      <c r="AQ28" s="4" t="s">
        <v>384</v>
      </c>
      <c r="AR28" s="4">
        <v>393</v>
      </c>
      <c r="AS28" s="4" t="s">
        <v>103</v>
      </c>
      <c r="AT28" s="4">
        <v>0</v>
      </c>
      <c r="AU28" s="4" t="s">
        <v>104</v>
      </c>
      <c r="AV28" s="4">
        <v>13925600</v>
      </c>
      <c r="AW28" s="4">
        <v>60</v>
      </c>
      <c r="AX28" s="3">
        <v>43497</v>
      </c>
      <c r="AY28" s="3">
        <v>43890</v>
      </c>
      <c r="AZ28" s="3">
        <v>43950</v>
      </c>
      <c r="BA28" s="8">
        <v>84.732824427480921</v>
      </c>
      <c r="BB28" s="8">
        <v>84.732824427480921</v>
      </c>
      <c r="BC28" s="8">
        <v>84.732824427480921</v>
      </c>
      <c r="BD28" s="8">
        <v>84.732824427480921</v>
      </c>
      <c r="BE28" s="4" t="s">
        <v>67</v>
      </c>
    </row>
    <row r="29" spans="1:57" ht="15.75" thickBot="1" x14ac:dyDescent="0.3">
      <c r="A29" s="1">
        <v>19</v>
      </c>
      <c r="B29" t="s">
        <v>335</v>
      </c>
      <c r="C29" s="4" t="s">
        <v>69</v>
      </c>
      <c r="D29" s="4"/>
      <c r="E29" s="4">
        <v>140</v>
      </c>
      <c r="F29" s="3">
        <v>43497</v>
      </c>
      <c r="G29" s="4" t="s">
        <v>349</v>
      </c>
      <c r="H29" s="4">
        <v>52084169</v>
      </c>
      <c r="I29" s="4" t="s">
        <v>351</v>
      </c>
      <c r="J29" s="4" t="s">
        <v>82</v>
      </c>
      <c r="K29" s="4" t="s">
        <v>389</v>
      </c>
      <c r="L29" s="4" t="s">
        <v>83</v>
      </c>
      <c r="M29" s="4" t="s">
        <v>155</v>
      </c>
      <c r="N29" s="4" t="s">
        <v>67</v>
      </c>
      <c r="O29" s="2"/>
      <c r="P29" s="4">
        <v>80101509</v>
      </c>
      <c r="Q29" s="4">
        <v>42328000</v>
      </c>
      <c r="R29" s="4" t="s">
        <v>81</v>
      </c>
      <c r="S29" s="4">
        <v>900463725</v>
      </c>
      <c r="T29" s="4" t="s">
        <v>97</v>
      </c>
      <c r="U29" s="4" t="s">
        <v>74</v>
      </c>
      <c r="V29" s="4" t="s">
        <v>99</v>
      </c>
      <c r="W29" s="4">
        <v>77170929</v>
      </c>
      <c r="X29" s="4"/>
      <c r="Y29" s="4" t="s">
        <v>146</v>
      </c>
      <c r="Z29" s="4" t="s">
        <v>67</v>
      </c>
      <c r="AA29" s="4" t="s">
        <v>390</v>
      </c>
      <c r="AB29" s="4" t="s">
        <v>76</v>
      </c>
      <c r="AC29" s="4" t="s">
        <v>89</v>
      </c>
      <c r="AD29" s="3">
        <v>43497</v>
      </c>
      <c r="AE29" s="4" t="s">
        <v>90</v>
      </c>
      <c r="AF29" s="4" t="s">
        <v>121</v>
      </c>
      <c r="AG29" s="4"/>
      <c r="AH29" s="4"/>
      <c r="AI29" s="4" t="s">
        <v>146</v>
      </c>
      <c r="AJ29" s="4" t="s">
        <v>67</v>
      </c>
      <c r="AK29" s="4" t="s">
        <v>67</v>
      </c>
      <c r="AL29" s="4" t="s">
        <v>99</v>
      </c>
      <c r="AM29" s="4">
        <v>79553690</v>
      </c>
      <c r="AN29" s="4"/>
      <c r="AO29" s="4" t="s">
        <v>146</v>
      </c>
      <c r="AP29" s="4" t="s">
        <v>67</v>
      </c>
      <c r="AQ29" s="4" t="s">
        <v>384</v>
      </c>
      <c r="AR29" s="4">
        <v>390</v>
      </c>
      <c r="AS29" s="4" t="s">
        <v>103</v>
      </c>
      <c r="AT29" s="4">
        <v>0</v>
      </c>
      <c r="AU29" s="4" t="s">
        <v>104</v>
      </c>
      <c r="AV29" s="4">
        <v>7926880</v>
      </c>
      <c r="AW29" s="4">
        <v>60</v>
      </c>
      <c r="AX29" s="3">
        <v>43500</v>
      </c>
      <c r="AY29" s="3">
        <v>43890</v>
      </c>
      <c r="AZ29" s="3">
        <v>43950</v>
      </c>
      <c r="BA29" s="8">
        <v>84.615384615384613</v>
      </c>
      <c r="BB29" s="8">
        <v>84.615384615384613</v>
      </c>
      <c r="BC29" s="8">
        <v>84.615384615384613</v>
      </c>
      <c r="BD29" s="8">
        <v>84.615384615384613</v>
      </c>
      <c r="BE29" s="4" t="s">
        <v>67</v>
      </c>
    </row>
    <row r="30" spans="1:57" ht="15.75" thickBot="1" x14ac:dyDescent="0.3">
      <c r="A30" s="1">
        <v>20</v>
      </c>
      <c r="B30" t="s">
        <v>336</v>
      </c>
      <c r="C30" s="4" t="s">
        <v>69</v>
      </c>
      <c r="D30" s="4"/>
      <c r="E30" s="4">
        <v>151</v>
      </c>
      <c r="F30" s="3">
        <v>43497</v>
      </c>
      <c r="G30" s="4" t="s">
        <v>349</v>
      </c>
      <c r="H30" s="4">
        <v>52084169</v>
      </c>
      <c r="I30" s="4" t="s">
        <v>351</v>
      </c>
      <c r="J30" s="4" t="s">
        <v>82</v>
      </c>
      <c r="K30" s="4" t="s">
        <v>391</v>
      </c>
      <c r="L30" s="4" t="s">
        <v>83</v>
      </c>
      <c r="M30" s="4" t="s">
        <v>155</v>
      </c>
      <c r="N30" s="4" t="s">
        <v>67</v>
      </c>
      <c r="O30" s="2"/>
      <c r="P30" s="4">
        <v>81101500</v>
      </c>
      <c r="Q30" s="4">
        <v>57200000</v>
      </c>
      <c r="R30" s="4" t="s">
        <v>81</v>
      </c>
      <c r="S30" s="4">
        <v>900463725</v>
      </c>
      <c r="T30" s="4" t="s">
        <v>97</v>
      </c>
      <c r="U30" s="4" t="s">
        <v>74</v>
      </c>
      <c r="V30" s="4" t="s">
        <v>99</v>
      </c>
      <c r="W30" s="4">
        <v>84104102</v>
      </c>
      <c r="X30" s="4"/>
      <c r="Y30" s="4" t="s">
        <v>146</v>
      </c>
      <c r="Z30" s="4" t="s">
        <v>67</v>
      </c>
      <c r="AA30" s="4" t="s">
        <v>392</v>
      </c>
      <c r="AB30" s="4" t="s">
        <v>76</v>
      </c>
      <c r="AC30" s="4" t="s">
        <v>89</v>
      </c>
      <c r="AD30" s="3">
        <v>43500</v>
      </c>
      <c r="AE30" s="4" t="s">
        <v>90</v>
      </c>
      <c r="AF30" s="4" t="s">
        <v>121</v>
      </c>
      <c r="AG30" s="4"/>
      <c r="AH30" s="4"/>
      <c r="AI30" s="4" t="s">
        <v>146</v>
      </c>
      <c r="AJ30" s="4" t="s">
        <v>67</v>
      </c>
      <c r="AK30" s="4" t="s">
        <v>67</v>
      </c>
      <c r="AL30" s="4" t="s">
        <v>99</v>
      </c>
      <c r="AM30" s="4">
        <v>79553690</v>
      </c>
      <c r="AN30" s="4"/>
      <c r="AO30" s="4" t="s">
        <v>146</v>
      </c>
      <c r="AP30" s="4" t="s">
        <v>67</v>
      </c>
      <c r="AQ30" s="4" t="s">
        <v>384</v>
      </c>
      <c r="AR30" s="4">
        <v>393</v>
      </c>
      <c r="AS30" s="4" t="s">
        <v>103</v>
      </c>
      <c r="AT30" s="4">
        <v>0</v>
      </c>
      <c r="AU30" s="4" t="s">
        <v>104</v>
      </c>
      <c r="AV30" s="4">
        <v>10712000</v>
      </c>
      <c r="AW30" s="4">
        <v>60</v>
      </c>
      <c r="AX30" s="3">
        <v>43497</v>
      </c>
      <c r="AY30" s="3">
        <v>43890</v>
      </c>
      <c r="AZ30" s="3">
        <v>43950</v>
      </c>
      <c r="BA30" s="8">
        <v>84.732824427480921</v>
      </c>
      <c r="BB30" s="8">
        <v>84.732824427480921</v>
      </c>
      <c r="BC30" s="8">
        <v>84.732824427480921</v>
      </c>
      <c r="BD30" s="8">
        <v>84.732824427480921</v>
      </c>
      <c r="BE30" s="4" t="s">
        <v>67</v>
      </c>
    </row>
    <row r="31" spans="1:57" ht="15.75" thickBot="1" x14ac:dyDescent="0.3">
      <c r="A31" s="1">
        <v>21</v>
      </c>
      <c r="B31" t="s">
        <v>337</v>
      </c>
      <c r="C31" s="4" t="s">
        <v>69</v>
      </c>
      <c r="D31" s="4"/>
      <c r="E31" s="4">
        <v>585</v>
      </c>
      <c r="F31" s="3">
        <v>43606</v>
      </c>
      <c r="G31" s="4" t="s">
        <v>349</v>
      </c>
      <c r="H31" s="4">
        <v>52084169</v>
      </c>
      <c r="I31" s="4" t="s">
        <v>351</v>
      </c>
      <c r="J31" s="4" t="s">
        <v>82</v>
      </c>
      <c r="K31" s="4" t="s">
        <v>393</v>
      </c>
      <c r="L31" s="4" t="s">
        <v>83</v>
      </c>
      <c r="M31" s="4" t="s">
        <v>155</v>
      </c>
      <c r="N31" s="4" t="s">
        <v>67</v>
      </c>
      <c r="O31" s="2"/>
      <c r="P31" s="4">
        <v>80161504</v>
      </c>
      <c r="Q31" s="4">
        <v>28720000</v>
      </c>
      <c r="R31" s="4" t="s">
        <v>81</v>
      </c>
      <c r="S31" s="4">
        <v>900463725</v>
      </c>
      <c r="T31" s="4" t="s">
        <v>97</v>
      </c>
      <c r="U31" s="4" t="s">
        <v>74</v>
      </c>
      <c r="V31" s="4" t="s">
        <v>99</v>
      </c>
      <c r="W31" s="4">
        <v>1065621409</v>
      </c>
      <c r="X31" s="4"/>
      <c r="Y31" s="4" t="s">
        <v>146</v>
      </c>
      <c r="Z31" s="4" t="s">
        <v>67</v>
      </c>
      <c r="AA31" s="4" t="s">
        <v>394</v>
      </c>
      <c r="AB31" s="4" t="s">
        <v>76</v>
      </c>
      <c r="AC31" s="4" t="s">
        <v>89</v>
      </c>
      <c r="AD31" s="3">
        <v>43606</v>
      </c>
      <c r="AE31" s="4" t="s">
        <v>90</v>
      </c>
      <c r="AF31" s="4" t="s">
        <v>121</v>
      </c>
      <c r="AG31" s="4"/>
      <c r="AH31" s="4"/>
      <c r="AI31" s="4" t="s">
        <v>146</v>
      </c>
      <c r="AJ31" s="4" t="s">
        <v>67</v>
      </c>
      <c r="AK31" s="4" t="s">
        <v>67</v>
      </c>
      <c r="AL31" s="4" t="s">
        <v>99</v>
      </c>
      <c r="AM31" s="4">
        <v>79553690</v>
      </c>
      <c r="AN31" s="4"/>
      <c r="AO31" s="4" t="s">
        <v>146</v>
      </c>
      <c r="AP31" s="4" t="s">
        <v>67</v>
      </c>
      <c r="AQ31" s="4" t="s">
        <v>384</v>
      </c>
      <c r="AR31" s="4">
        <v>284</v>
      </c>
      <c r="AS31" s="4" t="s">
        <v>103</v>
      </c>
      <c r="AT31" s="4">
        <v>0</v>
      </c>
      <c r="AU31" s="4" t="s">
        <v>104</v>
      </c>
      <c r="AV31" s="4">
        <v>7395400</v>
      </c>
      <c r="AW31" s="4">
        <v>60</v>
      </c>
      <c r="AX31" s="3">
        <v>43606</v>
      </c>
      <c r="AY31" s="3">
        <v>43890</v>
      </c>
      <c r="AZ31" s="3">
        <v>43950</v>
      </c>
      <c r="BA31" s="8">
        <v>78.873239436619713</v>
      </c>
      <c r="BB31" s="8">
        <v>78.873239436619713</v>
      </c>
      <c r="BC31" s="8">
        <v>78.873239436619713</v>
      </c>
      <c r="BD31" s="8">
        <v>78.873239436619713</v>
      </c>
      <c r="BE31" s="4" t="s">
        <v>67</v>
      </c>
    </row>
    <row r="32" spans="1:57" ht="15.75" thickBot="1" x14ac:dyDescent="0.3">
      <c r="A32" s="1">
        <v>22</v>
      </c>
      <c r="B32" t="s">
        <v>338</v>
      </c>
      <c r="C32" s="4" t="s">
        <v>69</v>
      </c>
      <c r="D32" s="4"/>
      <c r="E32" s="4">
        <v>592</v>
      </c>
      <c r="F32" s="3">
        <v>43622</v>
      </c>
      <c r="G32" s="4" t="s">
        <v>349</v>
      </c>
      <c r="H32" s="4">
        <v>52084169</v>
      </c>
      <c r="I32" s="4" t="s">
        <v>351</v>
      </c>
      <c r="J32" s="4" t="s">
        <v>82</v>
      </c>
      <c r="K32" s="4" t="s">
        <v>395</v>
      </c>
      <c r="L32" s="4" t="s">
        <v>83</v>
      </c>
      <c r="M32" s="4" t="s">
        <v>155</v>
      </c>
      <c r="N32" s="4" t="s">
        <v>67</v>
      </c>
      <c r="O32" s="2"/>
      <c r="P32" s="4">
        <v>77101501</v>
      </c>
      <c r="Q32" s="4">
        <v>25130000</v>
      </c>
      <c r="R32" s="4" t="s">
        <v>81</v>
      </c>
      <c r="S32" s="4">
        <v>900463725</v>
      </c>
      <c r="T32" s="4" t="s">
        <v>97</v>
      </c>
      <c r="U32" s="4" t="s">
        <v>74</v>
      </c>
      <c r="V32" s="4" t="s">
        <v>99</v>
      </c>
      <c r="W32" s="4">
        <v>1122813986</v>
      </c>
      <c r="X32" s="4"/>
      <c r="Y32" s="4" t="s">
        <v>146</v>
      </c>
      <c r="Z32" s="4" t="s">
        <v>67</v>
      </c>
      <c r="AA32" s="4" t="s">
        <v>396</v>
      </c>
      <c r="AB32" s="4" t="s">
        <v>76</v>
      </c>
      <c r="AC32" s="4" t="s">
        <v>89</v>
      </c>
      <c r="AD32" s="3">
        <v>43623</v>
      </c>
      <c r="AE32" s="4" t="s">
        <v>90</v>
      </c>
      <c r="AF32" s="4" t="s">
        <v>121</v>
      </c>
      <c r="AG32" s="4"/>
      <c r="AH32" s="4"/>
      <c r="AI32" s="4" t="s">
        <v>146</v>
      </c>
      <c r="AJ32" s="4" t="s">
        <v>67</v>
      </c>
      <c r="AK32" s="4" t="s">
        <v>67</v>
      </c>
      <c r="AL32" s="4" t="s">
        <v>99</v>
      </c>
      <c r="AM32" s="4">
        <v>79553690</v>
      </c>
      <c r="AN32" s="4"/>
      <c r="AO32" s="4" t="s">
        <v>146</v>
      </c>
      <c r="AP32" s="4" t="s">
        <v>67</v>
      </c>
      <c r="AQ32" s="4" t="s">
        <v>384</v>
      </c>
      <c r="AR32" s="4">
        <v>267</v>
      </c>
      <c r="AS32" s="4" t="s">
        <v>103</v>
      </c>
      <c r="AT32" s="4">
        <v>0</v>
      </c>
      <c r="AU32" s="4" t="s">
        <v>104</v>
      </c>
      <c r="AV32" s="4">
        <v>7395400</v>
      </c>
      <c r="AW32" s="4">
        <v>60</v>
      </c>
      <c r="AX32" s="3">
        <v>43623</v>
      </c>
      <c r="AY32" s="3">
        <v>43890</v>
      </c>
      <c r="AZ32" s="3">
        <v>43950</v>
      </c>
      <c r="BA32" s="8">
        <v>77.611940298507463</v>
      </c>
      <c r="BB32" s="8">
        <v>77.611940298507463</v>
      </c>
      <c r="BC32" s="8">
        <v>77.611940298507463</v>
      </c>
      <c r="BD32" s="8">
        <v>77.611940298507463</v>
      </c>
      <c r="BE32" s="4" t="s">
        <v>67</v>
      </c>
    </row>
    <row r="33" spans="1:57" ht="15.75" thickBot="1" x14ac:dyDescent="0.3">
      <c r="A33" s="1">
        <v>23</v>
      </c>
      <c r="B33" t="s">
        <v>339</v>
      </c>
      <c r="C33" s="4" t="s">
        <v>69</v>
      </c>
      <c r="D33" s="4"/>
      <c r="E33" s="4">
        <v>690</v>
      </c>
      <c r="F33" s="3">
        <v>43657</v>
      </c>
      <c r="G33" s="4" t="s">
        <v>349</v>
      </c>
      <c r="H33" s="4">
        <v>52084169</v>
      </c>
      <c r="I33" s="4" t="s">
        <v>351</v>
      </c>
      <c r="J33" s="4" t="s">
        <v>82</v>
      </c>
      <c r="K33" s="4" t="s">
        <v>471</v>
      </c>
      <c r="L33" s="4" t="s">
        <v>83</v>
      </c>
      <c r="M33" s="4" t="s">
        <v>155</v>
      </c>
      <c r="N33" s="4" t="s">
        <v>67</v>
      </c>
      <c r="O33" s="2"/>
      <c r="P33" s="4">
        <v>80121601</v>
      </c>
      <c r="Q33" s="4">
        <v>42000000</v>
      </c>
      <c r="R33" s="4" t="s">
        <v>81</v>
      </c>
      <c r="S33" s="4">
        <v>900463725</v>
      </c>
      <c r="T33" s="4" t="s">
        <v>97</v>
      </c>
      <c r="U33" s="4" t="s">
        <v>74</v>
      </c>
      <c r="V33" s="4" t="s">
        <v>99</v>
      </c>
      <c r="W33" s="4">
        <v>52879040</v>
      </c>
      <c r="X33" s="4"/>
      <c r="Y33" s="4" t="s">
        <v>146</v>
      </c>
      <c r="Z33" s="4" t="s">
        <v>67</v>
      </c>
      <c r="AA33" s="4" t="s">
        <v>397</v>
      </c>
      <c r="AB33" s="4" t="s">
        <v>76</v>
      </c>
      <c r="AC33" s="4" t="s">
        <v>89</v>
      </c>
      <c r="AD33" s="3">
        <v>43657</v>
      </c>
      <c r="AE33" s="4" t="s">
        <v>90</v>
      </c>
      <c r="AF33" s="4" t="s">
        <v>121</v>
      </c>
      <c r="AG33" s="4"/>
      <c r="AH33" s="4"/>
      <c r="AI33" s="4" t="s">
        <v>146</v>
      </c>
      <c r="AJ33" s="4" t="s">
        <v>67</v>
      </c>
      <c r="AK33" s="4" t="s">
        <v>67</v>
      </c>
      <c r="AL33" s="4" t="s">
        <v>99</v>
      </c>
      <c r="AM33" s="4">
        <v>80088179</v>
      </c>
      <c r="AN33" s="4"/>
      <c r="AO33" s="4" t="s">
        <v>146</v>
      </c>
      <c r="AP33" s="4" t="s">
        <v>67</v>
      </c>
      <c r="AQ33" s="4" t="s">
        <v>398</v>
      </c>
      <c r="AR33" s="4">
        <v>233</v>
      </c>
      <c r="AS33" s="4" t="s">
        <v>103</v>
      </c>
      <c r="AT33" s="4">
        <v>0</v>
      </c>
      <c r="AU33" s="4" t="s">
        <v>104</v>
      </c>
      <c r="AV33" s="4">
        <v>14420000</v>
      </c>
      <c r="AW33" s="4">
        <v>60</v>
      </c>
      <c r="AX33" s="3">
        <v>43657</v>
      </c>
      <c r="AY33" s="3">
        <v>43890</v>
      </c>
      <c r="AZ33" s="3">
        <v>43950</v>
      </c>
      <c r="BA33" s="8">
        <v>74.248927038626604</v>
      </c>
      <c r="BB33" s="8">
        <v>74.248927038626604</v>
      </c>
      <c r="BC33" s="8">
        <v>74.248927038626604</v>
      </c>
      <c r="BD33" s="8">
        <v>74.248927038626604</v>
      </c>
      <c r="BE33" s="4" t="s">
        <v>67</v>
      </c>
    </row>
    <row r="34" spans="1:57" ht="15.75" thickBot="1" x14ac:dyDescent="0.3">
      <c r="A34" s="1">
        <v>24</v>
      </c>
      <c r="B34" t="s">
        <v>340</v>
      </c>
      <c r="C34" s="4" t="s">
        <v>69</v>
      </c>
      <c r="D34" s="4"/>
      <c r="E34" s="4">
        <v>835</v>
      </c>
      <c r="F34" s="3">
        <v>43789</v>
      </c>
      <c r="G34" s="4" t="s">
        <v>349</v>
      </c>
      <c r="H34" s="4">
        <v>52084169</v>
      </c>
      <c r="I34" s="4" t="s">
        <v>351</v>
      </c>
      <c r="J34" s="4" t="s">
        <v>82</v>
      </c>
      <c r="K34" s="4" t="s">
        <v>399</v>
      </c>
      <c r="L34" s="4" t="s">
        <v>83</v>
      </c>
      <c r="M34" s="4" t="s">
        <v>155</v>
      </c>
      <c r="N34" s="4" t="s">
        <v>67</v>
      </c>
      <c r="O34" s="2"/>
      <c r="P34" s="4">
        <v>80161506</v>
      </c>
      <c r="Q34" s="4">
        <v>6538000</v>
      </c>
      <c r="R34" s="4" t="s">
        <v>81</v>
      </c>
      <c r="S34" s="4">
        <v>900463725</v>
      </c>
      <c r="T34" s="4" t="s">
        <v>97</v>
      </c>
      <c r="U34" s="4" t="s">
        <v>74</v>
      </c>
      <c r="V34" s="4" t="s">
        <v>99</v>
      </c>
      <c r="W34" s="4">
        <v>40945096</v>
      </c>
      <c r="X34" s="4"/>
      <c r="Y34" s="4" t="s">
        <v>146</v>
      </c>
      <c r="Z34" s="4" t="s">
        <v>67</v>
      </c>
      <c r="AA34" s="4" t="s">
        <v>400</v>
      </c>
      <c r="AB34" s="4" t="s">
        <v>76</v>
      </c>
      <c r="AC34" s="4" t="s">
        <v>89</v>
      </c>
      <c r="AD34" s="3">
        <v>43790</v>
      </c>
      <c r="AE34" s="4" t="s">
        <v>90</v>
      </c>
      <c r="AF34" s="4" t="s">
        <v>121</v>
      </c>
      <c r="AG34" s="4"/>
      <c r="AH34" s="4"/>
      <c r="AI34" s="4" t="s">
        <v>146</v>
      </c>
      <c r="AJ34" s="4" t="s">
        <v>67</v>
      </c>
      <c r="AK34" s="4" t="s">
        <v>67</v>
      </c>
      <c r="AL34" s="4" t="s">
        <v>99</v>
      </c>
      <c r="AM34" s="4">
        <v>80088179</v>
      </c>
      <c r="AN34" s="4"/>
      <c r="AO34" s="4" t="s">
        <v>146</v>
      </c>
      <c r="AP34" s="4" t="s">
        <v>67</v>
      </c>
      <c r="AQ34" s="4" t="s">
        <v>398</v>
      </c>
      <c r="AR34" s="4">
        <v>59</v>
      </c>
      <c r="AS34" s="4" t="s">
        <v>103</v>
      </c>
      <c r="AT34" s="4">
        <v>0</v>
      </c>
      <c r="AU34" s="4" t="s">
        <v>104</v>
      </c>
      <c r="AV34" s="4">
        <v>1961400</v>
      </c>
      <c r="AW34" s="4">
        <v>18</v>
      </c>
      <c r="AX34" s="3">
        <v>43789</v>
      </c>
      <c r="AY34" s="3">
        <v>43848</v>
      </c>
      <c r="AZ34" s="3">
        <v>43908</v>
      </c>
      <c r="BA34" s="8">
        <v>69.491525423728817</v>
      </c>
      <c r="BB34" s="8">
        <v>69.491525423728817</v>
      </c>
      <c r="BC34" s="8">
        <v>69.491525423728817</v>
      </c>
      <c r="BD34" s="8">
        <v>69.491525423728817</v>
      </c>
      <c r="BE34" s="4" t="s">
        <v>67</v>
      </c>
    </row>
    <row r="35" spans="1:57" ht="15.75" thickBot="1" x14ac:dyDescent="0.3">
      <c r="A35" s="1">
        <v>25</v>
      </c>
      <c r="B35" t="s">
        <v>341</v>
      </c>
      <c r="C35" s="4" t="s">
        <v>69</v>
      </c>
      <c r="D35" s="4"/>
      <c r="E35" s="4">
        <v>589</v>
      </c>
      <c r="F35" s="3">
        <v>43609</v>
      </c>
      <c r="G35" s="4" t="s">
        <v>349</v>
      </c>
      <c r="H35" s="4">
        <v>52084169</v>
      </c>
      <c r="I35" s="4" t="s">
        <v>351</v>
      </c>
      <c r="J35" s="4" t="s">
        <v>82</v>
      </c>
      <c r="K35" s="4" t="s">
        <v>401</v>
      </c>
      <c r="L35" s="4" t="s">
        <v>83</v>
      </c>
      <c r="M35" s="4" t="s">
        <v>155</v>
      </c>
      <c r="N35" s="4" t="s">
        <v>67</v>
      </c>
      <c r="O35" s="2"/>
      <c r="P35" s="4">
        <v>81112300</v>
      </c>
      <c r="Q35" s="4">
        <v>187556400</v>
      </c>
      <c r="R35" s="4" t="s">
        <v>81</v>
      </c>
      <c r="S35" s="4">
        <v>900463725</v>
      </c>
      <c r="T35" s="4" t="s">
        <v>97</v>
      </c>
      <c r="U35" s="4" t="s">
        <v>86</v>
      </c>
      <c r="V35" s="4" t="s">
        <v>75</v>
      </c>
      <c r="W35" s="4"/>
      <c r="X35" s="4">
        <v>900098348</v>
      </c>
      <c r="Y35" s="4" t="s">
        <v>108</v>
      </c>
      <c r="Z35" s="4" t="s">
        <v>67</v>
      </c>
      <c r="AA35" s="4" t="s">
        <v>402</v>
      </c>
      <c r="AB35" s="4" t="s">
        <v>76</v>
      </c>
      <c r="AC35" s="4" t="s">
        <v>184</v>
      </c>
      <c r="AD35" s="3">
        <v>43825</v>
      </c>
      <c r="AE35" s="4" t="s">
        <v>90</v>
      </c>
      <c r="AF35" s="4" t="s">
        <v>121</v>
      </c>
      <c r="AG35" s="4"/>
      <c r="AH35" s="4"/>
      <c r="AI35" s="4" t="s">
        <v>146</v>
      </c>
      <c r="AJ35" s="4" t="s">
        <v>67</v>
      </c>
      <c r="AK35" s="4" t="s">
        <v>67</v>
      </c>
      <c r="AL35" s="4" t="s">
        <v>99</v>
      </c>
      <c r="AM35" s="4">
        <v>51821625</v>
      </c>
      <c r="AN35" s="4"/>
      <c r="AO35" s="4" t="s">
        <v>146</v>
      </c>
      <c r="AP35" s="4" t="s">
        <v>67</v>
      </c>
      <c r="AQ35" s="4" t="s">
        <v>403</v>
      </c>
      <c r="AR35" s="4">
        <v>221</v>
      </c>
      <c r="AS35" s="4" t="s">
        <v>103</v>
      </c>
      <c r="AT35" s="4">
        <v>0</v>
      </c>
      <c r="AU35" s="4" t="s">
        <v>80</v>
      </c>
      <c r="AV35" s="4">
        <v>35000000</v>
      </c>
      <c r="AW35" s="4">
        <v>0</v>
      </c>
      <c r="AX35" s="3">
        <v>43609</v>
      </c>
      <c r="AY35" s="3">
        <v>43830</v>
      </c>
      <c r="AZ35" s="3">
        <v>43890</v>
      </c>
      <c r="BA35" s="8">
        <v>100</v>
      </c>
      <c r="BB35" s="8">
        <v>100</v>
      </c>
      <c r="BC35" s="8">
        <v>100</v>
      </c>
      <c r="BD35" s="8">
        <v>100</v>
      </c>
      <c r="BE35" s="4" t="s">
        <v>67</v>
      </c>
    </row>
    <row r="36" spans="1:57" ht="15.75" thickBot="1" x14ac:dyDescent="0.3">
      <c r="A36" s="1">
        <v>26</v>
      </c>
      <c r="B36" t="s">
        <v>342</v>
      </c>
      <c r="C36" s="4" t="s">
        <v>69</v>
      </c>
      <c r="D36" s="4"/>
      <c r="E36" s="4">
        <v>833</v>
      </c>
      <c r="F36" s="3">
        <v>43789</v>
      </c>
      <c r="G36" s="4" t="s">
        <v>350</v>
      </c>
      <c r="H36" s="4">
        <v>80195420</v>
      </c>
      <c r="I36" s="4" t="s">
        <v>404</v>
      </c>
      <c r="J36" s="4" t="s">
        <v>82</v>
      </c>
      <c r="K36" s="4" t="s">
        <v>405</v>
      </c>
      <c r="L36" s="4" t="s">
        <v>83</v>
      </c>
      <c r="M36" s="4" t="s">
        <v>116</v>
      </c>
      <c r="N36" s="4" t="s">
        <v>67</v>
      </c>
      <c r="O36" s="2"/>
      <c r="P36" s="4">
        <v>80101601</v>
      </c>
      <c r="Q36" s="4">
        <v>198676450</v>
      </c>
      <c r="R36" s="4" t="s">
        <v>81</v>
      </c>
      <c r="S36" s="4">
        <v>900463725</v>
      </c>
      <c r="T36" s="4" t="s">
        <v>97</v>
      </c>
      <c r="U36" s="4" t="s">
        <v>86</v>
      </c>
      <c r="V36" s="4" t="s">
        <v>75</v>
      </c>
      <c r="W36" s="4"/>
      <c r="X36" s="4">
        <v>900103559</v>
      </c>
      <c r="Y36" s="4" t="s">
        <v>97</v>
      </c>
      <c r="Z36" s="4" t="s">
        <v>67</v>
      </c>
      <c r="AA36" s="4" t="s">
        <v>406</v>
      </c>
      <c r="AB36" s="4" t="s">
        <v>76</v>
      </c>
      <c r="AC36" s="4" t="s">
        <v>192</v>
      </c>
      <c r="AD36" s="3">
        <v>43789</v>
      </c>
      <c r="AE36" s="4" t="s">
        <v>90</v>
      </c>
      <c r="AF36" s="4" t="s">
        <v>121</v>
      </c>
      <c r="AG36" s="4"/>
      <c r="AH36" s="4"/>
      <c r="AI36" s="4" t="s">
        <v>146</v>
      </c>
      <c r="AJ36" s="4" t="s">
        <v>67</v>
      </c>
      <c r="AK36" s="4" t="s">
        <v>67</v>
      </c>
      <c r="AL36" s="4" t="s">
        <v>99</v>
      </c>
      <c r="AM36" s="4">
        <v>18004270</v>
      </c>
      <c r="AN36" s="4"/>
      <c r="AO36" s="4" t="s">
        <v>146</v>
      </c>
      <c r="AP36" s="4" t="s">
        <v>67</v>
      </c>
      <c r="AQ36" s="4" t="s">
        <v>407</v>
      </c>
      <c r="AR36" s="4">
        <v>72</v>
      </c>
      <c r="AS36" s="4" t="s">
        <v>103</v>
      </c>
      <c r="AT36" s="4">
        <v>0</v>
      </c>
      <c r="AU36" s="4" t="s">
        <v>93</v>
      </c>
      <c r="AV36" s="4">
        <v>0</v>
      </c>
      <c r="AW36" s="4">
        <v>31</v>
      </c>
      <c r="AX36" s="3">
        <v>43789</v>
      </c>
      <c r="AY36" s="3">
        <v>43830</v>
      </c>
      <c r="AZ36" s="3">
        <v>43890</v>
      </c>
      <c r="BA36" s="8">
        <v>100</v>
      </c>
      <c r="BB36" s="8">
        <v>100</v>
      </c>
      <c r="BC36" s="8">
        <v>100</v>
      </c>
      <c r="BD36" s="8">
        <v>100</v>
      </c>
      <c r="BE36" s="4" t="s">
        <v>67</v>
      </c>
    </row>
    <row r="37" spans="1:57" ht="15.75" thickBot="1" x14ac:dyDescent="0.3">
      <c r="A37" s="1">
        <v>27</v>
      </c>
      <c r="B37" t="s">
        <v>343</v>
      </c>
      <c r="C37" s="4" t="s">
        <v>69</v>
      </c>
      <c r="D37" s="4"/>
      <c r="E37" s="4">
        <v>861</v>
      </c>
      <c r="F37" s="3">
        <v>43822</v>
      </c>
      <c r="G37" s="4" t="s">
        <v>349</v>
      </c>
      <c r="H37" s="4">
        <v>52084169</v>
      </c>
      <c r="I37" s="4" t="s">
        <v>351</v>
      </c>
      <c r="J37" s="4" t="s">
        <v>70</v>
      </c>
      <c r="K37" s="4" t="s">
        <v>408</v>
      </c>
      <c r="L37" s="4" t="s">
        <v>83</v>
      </c>
      <c r="M37" s="4" t="s">
        <v>173</v>
      </c>
      <c r="N37" s="4" t="s">
        <v>409</v>
      </c>
      <c r="O37" s="2"/>
      <c r="P37" s="4">
        <v>43211700</v>
      </c>
      <c r="Q37" s="4">
        <v>55662865</v>
      </c>
      <c r="R37" s="4" t="s">
        <v>81</v>
      </c>
      <c r="S37" s="4">
        <v>900463725</v>
      </c>
      <c r="T37" s="4" t="s">
        <v>97</v>
      </c>
      <c r="U37" s="4" t="s">
        <v>86</v>
      </c>
      <c r="V37" s="4" t="s">
        <v>75</v>
      </c>
      <c r="W37" s="4"/>
      <c r="X37" s="4">
        <v>900227804</v>
      </c>
      <c r="Y37" s="4" t="s">
        <v>125</v>
      </c>
      <c r="Z37" s="4" t="s">
        <v>67</v>
      </c>
      <c r="AA37" s="4" t="s">
        <v>410</v>
      </c>
      <c r="AB37" s="4" t="s">
        <v>76</v>
      </c>
      <c r="AC37" s="4" t="s">
        <v>192</v>
      </c>
      <c r="AD37" s="3">
        <v>43825</v>
      </c>
      <c r="AE37" s="4" t="s">
        <v>90</v>
      </c>
      <c r="AF37" s="4" t="s">
        <v>121</v>
      </c>
      <c r="AG37" s="4"/>
      <c r="AH37" s="4"/>
      <c r="AI37" s="4" t="s">
        <v>146</v>
      </c>
      <c r="AJ37" s="4" t="s">
        <v>67</v>
      </c>
      <c r="AK37" s="4" t="s">
        <v>67</v>
      </c>
      <c r="AL37" s="4" t="s">
        <v>99</v>
      </c>
      <c r="AM37" s="4">
        <v>79574642</v>
      </c>
      <c r="AN37" s="4"/>
      <c r="AO37" s="4" t="s">
        <v>146</v>
      </c>
      <c r="AP37" s="4" t="s">
        <v>67</v>
      </c>
      <c r="AQ37" s="4" t="s">
        <v>411</v>
      </c>
      <c r="AR37" s="4">
        <v>4</v>
      </c>
      <c r="AS37" s="4" t="s">
        <v>103</v>
      </c>
      <c r="AT37" s="4">
        <v>0</v>
      </c>
      <c r="AU37" s="4" t="s">
        <v>113</v>
      </c>
      <c r="AV37" s="4">
        <v>0</v>
      </c>
      <c r="AW37" s="4">
        <v>0</v>
      </c>
      <c r="AX37" s="3">
        <v>43826</v>
      </c>
      <c r="AY37" s="3">
        <v>43830</v>
      </c>
      <c r="AZ37" s="3">
        <v>43951</v>
      </c>
      <c r="BA37" s="8">
        <v>100</v>
      </c>
      <c r="BB37" s="8">
        <v>100</v>
      </c>
      <c r="BC37" s="8">
        <v>100</v>
      </c>
      <c r="BD37" s="8">
        <v>100</v>
      </c>
      <c r="BE37" s="4" t="s">
        <v>67</v>
      </c>
    </row>
    <row r="38" spans="1:57" ht="15.75" thickBot="1" x14ac:dyDescent="0.3">
      <c r="A38" s="1">
        <v>28</v>
      </c>
      <c r="B38" t="s">
        <v>344</v>
      </c>
      <c r="C38" s="4" t="s">
        <v>69</v>
      </c>
      <c r="D38" s="4"/>
      <c r="E38" s="4">
        <v>861</v>
      </c>
      <c r="F38" s="3">
        <v>43822</v>
      </c>
      <c r="G38" s="4" t="s">
        <v>349</v>
      </c>
      <c r="H38" s="4">
        <v>52084169</v>
      </c>
      <c r="I38" s="4" t="s">
        <v>351</v>
      </c>
      <c r="J38" s="4" t="s">
        <v>82</v>
      </c>
      <c r="K38" s="4" t="s">
        <v>408</v>
      </c>
      <c r="L38" s="4" t="s">
        <v>83</v>
      </c>
      <c r="M38" s="4" t="s">
        <v>173</v>
      </c>
      <c r="N38" s="4" t="s">
        <v>409</v>
      </c>
      <c r="O38" s="2"/>
      <c r="P38" s="4">
        <v>43211700</v>
      </c>
      <c r="Q38" s="4">
        <v>55662865</v>
      </c>
      <c r="R38" s="4" t="s">
        <v>81</v>
      </c>
      <c r="S38" s="4">
        <v>900463725</v>
      </c>
      <c r="T38" s="4" t="s">
        <v>97</v>
      </c>
      <c r="U38" s="4" t="s">
        <v>86</v>
      </c>
      <c r="V38" s="4" t="s">
        <v>75</v>
      </c>
      <c r="W38" s="4"/>
      <c r="X38" s="4">
        <v>900227804</v>
      </c>
      <c r="Y38" s="4" t="s">
        <v>125</v>
      </c>
      <c r="Z38" s="4" t="s">
        <v>67</v>
      </c>
      <c r="AA38" s="4" t="s">
        <v>410</v>
      </c>
      <c r="AB38" s="4" t="s">
        <v>76</v>
      </c>
      <c r="AC38" s="4" t="s">
        <v>192</v>
      </c>
      <c r="AD38" s="3">
        <v>43825</v>
      </c>
      <c r="AE38" s="4" t="s">
        <v>90</v>
      </c>
      <c r="AF38" s="4" t="s">
        <v>121</v>
      </c>
      <c r="AG38" s="4"/>
      <c r="AH38" s="4"/>
      <c r="AI38" s="4" t="s">
        <v>146</v>
      </c>
      <c r="AJ38" s="4" t="s">
        <v>67</v>
      </c>
      <c r="AK38" s="4" t="s">
        <v>67</v>
      </c>
      <c r="AL38" s="4" t="s">
        <v>99</v>
      </c>
      <c r="AM38" s="4">
        <v>79574642</v>
      </c>
      <c r="AN38" s="4"/>
      <c r="AO38" s="4" t="s">
        <v>146</v>
      </c>
      <c r="AP38" s="4" t="s">
        <v>67</v>
      </c>
      <c r="AQ38" s="4" t="s">
        <v>411</v>
      </c>
      <c r="AR38" s="4">
        <v>28</v>
      </c>
      <c r="AS38" s="4" t="s">
        <v>103</v>
      </c>
      <c r="AT38" s="4">
        <v>0</v>
      </c>
      <c r="AU38" s="4" t="s">
        <v>93</v>
      </c>
      <c r="AV38" s="4">
        <v>0</v>
      </c>
      <c r="AW38" s="4">
        <v>24</v>
      </c>
      <c r="AX38" s="3">
        <v>43826</v>
      </c>
      <c r="AY38" s="3">
        <v>43854</v>
      </c>
      <c r="AZ38" s="3">
        <v>43975</v>
      </c>
      <c r="BA38" s="8">
        <v>14.285714285714286</v>
      </c>
      <c r="BB38" s="8">
        <v>14.285714285714286</v>
      </c>
      <c r="BC38" s="8">
        <v>14.285714285714286</v>
      </c>
      <c r="BD38" s="8">
        <v>14.285714285714286</v>
      </c>
      <c r="BE38" s="4" t="s">
        <v>67</v>
      </c>
    </row>
    <row r="39" spans="1:57" ht="15.75" thickBot="1" x14ac:dyDescent="0.3">
      <c r="A39" s="1">
        <v>29</v>
      </c>
      <c r="B39" t="s">
        <v>345</v>
      </c>
      <c r="C39" s="4" t="s">
        <v>69</v>
      </c>
      <c r="D39" s="4"/>
      <c r="E39" s="4">
        <v>858</v>
      </c>
      <c r="F39" s="3">
        <v>43817</v>
      </c>
      <c r="G39" s="4" t="s">
        <v>349</v>
      </c>
      <c r="H39" s="4">
        <v>52084169</v>
      </c>
      <c r="I39" s="4" t="s">
        <v>351</v>
      </c>
      <c r="J39" s="4" t="s">
        <v>70</v>
      </c>
      <c r="K39" s="4" t="s">
        <v>412</v>
      </c>
      <c r="L39" s="4" t="s">
        <v>83</v>
      </c>
      <c r="M39" s="4" t="s">
        <v>155</v>
      </c>
      <c r="N39" s="4" t="s">
        <v>67</v>
      </c>
      <c r="O39" s="2"/>
      <c r="P39" s="4">
        <v>93141506</v>
      </c>
      <c r="Q39" s="4">
        <v>125234594</v>
      </c>
      <c r="R39" s="4" t="s">
        <v>81</v>
      </c>
      <c r="S39" s="4">
        <v>900463725</v>
      </c>
      <c r="T39" s="4" t="s">
        <v>97</v>
      </c>
      <c r="U39" s="4" t="s">
        <v>86</v>
      </c>
      <c r="V39" s="4" t="s">
        <v>75</v>
      </c>
      <c r="W39" s="4"/>
      <c r="X39" s="4">
        <v>860013570</v>
      </c>
      <c r="Y39" s="4" t="s">
        <v>108</v>
      </c>
      <c r="Z39" s="4" t="s">
        <v>67</v>
      </c>
      <c r="AA39" s="4" t="s">
        <v>413</v>
      </c>
      <c r="AB39" s="4" t="s">
        <v>76</v>
      </c>
      <c r="AC39" s="4" t="s">
        <v>192</v>
      </c>
      <c r="AD39" s="3">
        <v>43818</v>
      </c>
      <c r="AE39" s="4" t="s">
        <v>90</v>
      </c>
      <c r="AF39" s="4" t="s">
        <v>121</v>
      </c>
      <c r="AG39" s="4"/>
      <c r="AH39" s="4"/>
      <c r="AI39" s="4" t="s">
        <v>146</v>
      </c>
      <c r="AJ39" s="4" t="s">
        <v>67</v>
      </c>
      <c r="AK39" s="4" t="s">
        <v>67</v>
      </c>
      <c r="AL39" s="4" t="s">
        <v>99</v>
      </c>
      <c r="AM39" s="4">
        <v>1126589061</v>
      </c>
      <c r="AN39" s="4"/>
      <c r="AO39" s="4" t="s">
        <v>146</v>
      </c>
      <c r="AP39" s="4" t="s">
        <v>67</v>
      </c>
      <c r="AQ39" s="4" t="s">
        <v>414</v>
      </c>
      <c r="AR39" s="4">
        <v>12</v>
      </c>
      <c r="AS39" s="4" t="s">
        <v>103</v>
      </c>
      <c r="AT39" s="4">
        <v>0</v>
      </c>
      <c r="AU39" s="4" t="s">
        <v>113</v>
      </c>
      <c r="AV39" s="4">
        <v>0</v>
      </c>
      <c r="AW39" s="4">
        <v>0</v>
      </c>
      <c r="AX39" s="3">
        <v>43818</v>
      </c>
      <c r="AY39" s="3">
        <v>43830</v>
      </c>
      <c r="AZ39" s="3">
        <v>43890</v>
      </c>
      <c r="BA39" s="8">
        <v>100</v>
      </c>
      <c r="BB39" s="8">
        <v>100</v>
      </c>
      <c r="BC39" s="8">
        <v>100</v>
      </c>
      <c r="BD39" s="8">
        <v>100</v>
      </c>
      <c r="BE39" s="4" t="s">
        <v>67</v>
      </c>
    </row>
    <row r="40" spans="1:57" ht="15.75" thickBot="1" x14ac:dyDescent="0.3">
      <c r="A40" s="1">
        <v>30</v>
      </c>
      <c r="B40" t="s">
        <v>346</v>
      </c>
      <c r="C40" s="4" t="s">
        <v>69</v>
      </c>
      <c r="D40" s="4"/>
      <c r="E40" s="4">
        <v>860</v>
      </c>
      <c r="F40" s="3">
        <v>43822</v>
      </c>
      <c r="G40" s="4" t="s">
        <v>349</v>
      </c>
      <c r="H40" s="4">
        <v>52084169</v>
      </c>
      <c r="I40" s="4" t="s">
        <v>351</v>
      </c>
      <c r="J40" s="4" t="s">
        <v>70</v>
      </c>
      <c r="K40" s="4" t="s">
        <v>415</v>
      </c>
      <c r="L40" s="4" t="s">
        <v>83</v>
      </c>
      <c r="M40" s="4" t="s">
        <v>96</v>
      </c>
      <c r="N40" s="4" t="s">
        <v>67</v>
      </c>
      <c r="O40" s="2"/>
      <c r="P40" s="4">
        <v>81112200</v>
      </c>
      <c r="Q40" s="4">
        <v>93317070</v>
      </c>
      <c r="R40" s="4" t="s">
        <v>81</v>
      </c>
      <c r="S40" s="4">
        <v>900463725</v>
      </c>
      <c r="T40" s="4" t="s">
        <v>97</v>
      </c>
      <c r="U40" s="4" t="s">
        <v>86</v>
      </c>
      <c r="V40" s="4" t="s">
        <v>75</v>
      </c>
      <c r="W40" s="4"/>
      <c r="X40" s="4">
        <v>830099766</v>
      </c>
      <c r="Y40" s="4" t="s">
        <v>85</v>
      </c>
      <c r="Z40" s="4" t="s">
        <v>67</v>
      </c>
      <c r="AA40" s="4" t="s">
        <v>416</v>
      </c>
      <c r="AB40" s="4" t="s">
        <v>76</v>
      </c>
      <c r="AC40" s="4" t="s">
        <v>192</v>
      </c>
      <c r="AD40" s="3">
        <v>43822</v>
      </c>
      <c r="AE40" s="4" t="s">
        <v>90</v>
      </c>
      <c r="AF40" s="4" t="s">
        <v>121</v>
      </c>
      <c r="AG40" s="4"/>
      <c r="AH40" s="4"/>
      <c r="AI40" s="4" t="s">
        <v>146</v>
      </c>
      <c r="AJ40" s="4" t="s">
        <v>67</v>
      </c>
      <c r="AK40" s="4" t="s">
        <v>67</v>
      </c>
      <c r="AL40" s="4" t="s">
        <v>99</v>
      </c>
      <c r="AM40" s="4">
        <v>51821625</v>
      </c>
      <c r="AN40" s="4"/>
      <c r="AO40" s="4" t="s">
        <v>146</v>
      </c>
      <c r="AP40" s="4" t="s">
        <v>67</v>
      </c>
      <c r="AQ40" s="4" t="s">
        <v>403</v>
      </c>
      <c r="AR40" s="4">
        <v>8</v>
      </c>
      <c r="AS40" s="4" t="s">
        <v>103</v>
      </c>
      <c r="AT40" s="4">
        <v>0</v>
      </c>
      <c r="AU40" s="4" t="s">
        <v>113</v>
      </c>
      <c r="AV40" s="4">
        <v>0</v>
      </c>
      <c r="AW40" s="4">
        <v>0</v>
      </c>
      <c r="AX40" s="3">
        <v>43822</v>
      </c>
      <c r="AY40" s="3">
        <v>43830</v>
      </c>
      <c r="AZ40" s="3">
        <v>43951</v>
      </c>
      <c r="BA40" s="8">
        <v>100</v>
      </c>
      <c r="BB40" s="8">
        <v>100</v>
      </c>
      <c r="BC40" s="8">
        <v>100</v>
      </c>
      <c r="BD40" s="8">
        <v>100</v>
      </c>
      <c r="BE40" s="4" t="s">
        <v>67</v>
      </c>
    </row>
    <row r="41" spans="1:57" ht="15.75" thickBot="1" x14ac:dyDescent="0.3">
      <c r="A41" s="1">
        <v>31</v>
      </c>
      <c r="B41" t="s">
        <v>347</v>
      </c>
      <c r="C41" s="4" t="s">
        <v>69</v>
      </c>
      <c r="D41" s="4"/>
      <c r="E41" s="4">
        <v>862</v>
      </c>
      <c r="F41" s="3">
        <v>43825</v>
      </c>
      <c r="G41" s="4" t="s">
        <v>349</v>
      </c>
      <c r="H41" s="4">
        <v>52084169</v>
      </c>
      <c r="I41" s="4" t="s">
        <v>351</v>
      </c>
      <c r="J41" s="4" t="s">
        <v>70</v>
      </c>
      <c r="K41" s="4" t="s">
        <v>417</v>
      </c>
      <c r="L41" s="4" t="s">
        <v>83</v>
      </c>
      <c r="M41" s="4" t="s">
        <v>96</v>
      </c>
      <c r="N41" s="4" t="s">
        <v>67</v>
      </c>
      <c r="O41" s="2"/>
      <c r="P41" s="4">
        <v>81112205</v>
      </c>
      <c r="Q41" s="4">
        <v>189555373</v>
      </c>
      <c r="R41" s="4" t="s">
        <v>81</v>
      </c>
      <c r="S41" s="4">
        <v>900463725</v>
      </c>
      <c r="T41" s="4" t="s">
        <v>97</v>
      </c>
      <c r="U41" s="4" t="s">
        <v>86</v>
      </c>
      <c r="V41" s="4" t="s">
        <v>75</v>
      </c>
      <c r="W41" s="4"/>
      <c r="X41" s="4">
        <v>900912034</v>
      </c>
      <c r="Y41" s="4" t="s">
        <v>142</v>
      </c>
      <c r="Z41" s="4" t="s">
        <v>67</v>
      </c>
      <c r="AA41" s="4" t="s">
        <v>418</v>
      </c>
      <c r="AB41" s="4" t="s">
        <v>76</v>
      </c>
      <c r="AC41" s="4" t="s">
        <v>192</v>
      </c>
      <c r="AD41" s="3">
        <v>43826</v>
      </c>
      <c r="AE41" s="4" t="s">
        <v>90</v>
      </c>
      <c r="AF41" s="4" t="s">
        <v>121</v>
      </c>
      <c r="AG41" s="4"/>
      <c r="AH41" s="4"/>
      <c r="AI41" s="4" t="s">
        <v>146</v>
      </c>
      <c r="AJ41" s="4" t="s">
        <v>67</v>
      </c>
      <c r="AK41" s="4" t="s">
        <v>67</v>
      </c>
      <c r="AL41" s="4" t="s">
        <v>99</v>
      </c>
      <c r="AM41" s="4">
        <v>79553690</v>
      </c>
      <c r="AN41" s="4"/>
      <c r="AO41" s="4" t="s">
        <v>146</v>
      </c>
      <c r="AP41" s="4" t="s">
        <v>67</v>
      </c>
      <c r="AQ41" s="4" t="s">
        <v>384</v>
      </c>
      <c r="AR41" s="4">
        <v>4</v>
      </c>
      <c r="AS41" s="4" t="s">
        <v>103</v>
      </c>
      <c r="AT41" s="4">
        <v>0</v>
      </c>
      <c r="AU41" s="4" t="s">
        <v>113</v>
      </c>
      <c r="AV41" s="4">
        <v>0</v>
      </c>
      <c r="AW41" s="4">
        <v>0</v>
      </c>
      <c r="AX41" s="3">
        <v>43826</v>
      </c>
      <c r="AY41" s="3">
        <v>43830</v>
      </c>
      <c r="AZ41" s="3">
        <v>43951</v>
      </c>
      <c r="BA41" s="8">
        <v>100</v>
      </c>
      <c r="BB41" s="8">
        <v>100</v>
      </c>
      <c r="BC41" s="8">
        <v>100</v>
      </c>
      <c r="BD41" s="8">
        <v>100</v>
      </c>
      <c r="BE41" s="4" t="s">
        <v>67</v>
      </c>
    </row>
    <row r="42" spans="1:57" ht="15.75" thickBot="1" x14ac:dyDescent="0.3">
      <c r="A42" s="1">
        <v>32</v>
      </c>
      <c r="B42" t="s">
        <v>348</v>
      </c>
      <c r="C42" s="4" t="s">
        <v>69</v>
      </c>
      <c r="D42" s="4"/>
      <c r="E42" s="4">
        <v>876</v>
      </c>
      <c r="F42" s="3">
        <v>43829</v>
      </c>
      <c r="G42" s="4" t="s">
        <v>349</v>
      </c>
      <c r="H42" s="4">
        <v>52084169</v>
      </c>
      <c r="I42" s="4" t="s">
        <v>351</v>
      </c>
      <c r="J42" s="4" t="s">
        <v>70</v>
      </c>
      <c r="K42" s="4" t="s">
        <v>419</v>
      </c>
      <c r="L42" s="4" t="s">
        <v>83</v>
      </c>
      <c r="M42" s="4" t="s">
        <v>96</v>
      </c>
      <c r="N42" s="4" t="s">
        <v>67</v>
      </c>
      <c r="O42" s="2"/>
      <c r="P42" s="4">
        <v>81112500</v>
      </c>
      <c r="Q42" s="4">
        <v>1075000000</v>
      </c>
      <c r="R42" s="4" t="s">
        <v>81</v>
      </c>
      <c r="S42" s="4">
        <v>900463725</v>
      </c>
      <c r="T42" s="4" t="s">
        <v>97</v>
      </c>
      <c r="U42" s="4" t="s">
        <v>86</v>
      </c>
      <c r="V42" s="4" t="s">
        <v>75</v>
      </c>
      <c r="W42" s="4"/>
      <c r="X42" s="4">
        <v>800198591</v>
      </c>
      <c r="Y42" s="4" t="s">
        <v>108</v>
      </c>
      <c r="Z42" s="4" t="s">
        <v>67</v>
      </c>
      <c r="AA42" s="4" t="s">
        <v>420</v>
      </c>
      <c r="AB42" s="4" t="s">
        <v>76</v>
      </c>
      <c r="AC42" s="4" t="s">
        <v>192</v>
      </c>
      <c r="AD42" s="3">
        <v>43830</v>
      </c>
      <c r="AE42" s="4" t="s">
        <v>90</v>
      </c>
      <c r="AF42" s="4" t="s">
        <v>121</v>
      </c>
      <c r="AG42" s="4"/>
      <c r="AH42" s="4"/>
      <c r="AI42" s="4" t="s">
        <v>146</v>
      </c>
      <c r="AJ42" s="4" t="s">
        <v>67</v>
      </c>
      <c r="AK42" s="4" t="s">
        <v>67</v>
      </c>
      <c r="AL42" s="4" t="s">
        <v>99</v>
      </c>
      <c r="AM42" s="4">
        <v>79553690</v>
      </c>
      <c r="AN42" s="4"/>
      <c r="AO42" s="4" t="s">
        <v>146</v>
      </c>
      <c r="AP42" s="4" t="s">
        <v>67</v>
      </c>
      <c r="AQ42" s="4" t="s">
        <v>384</v>
      </c>
      <c r="AR42" s="4">
        <v>0</v>
      </c>
      <c r="AS42" s="4" t="s">
        <v>103</v>
      </c>
      <c r="AT42" s="4">
        <v>0</v>
      </c>
      <c r="AU42" s="4" t="s">
        <v>113</v>
      </c>
      <c r="AV42" s="4">
        <v>0</v>
      </c>
      <c r="AW42" s="4">
        <v>0</v>
      </c>
      <c r="AX42" s="3">
        <v>43830</v>
      </c>
      <c r="AY42" s="3">
        <v>43830</v>
      </c>
      <c r="AZ42" s="3">
        <v>43951</v>
      </c>
      <c r="BA42" s="8">
        <v>100</v>
      </c>
      <c r="BB42" s="8">
        <v>100</v>
      </c>
      <c r="BC42" s="8">
        <v>100</v>
      </c>
      <c r="BD42" s="8">
        <v>100</v>
      </c>
      <c r="BE42" s="4" t="s">
        <v>67</v>
      </c>
    </row>
    <row r="43" spans="1:57" x14ac:dyDescent="0.25">
      <c r="A43" s="1">
        <v>-1</v>
      </c>
      <c r="C43" s="2" t="s">
        <v>67</v>
      </c>
      <c r="D43" s="2" t="s">
        <v>67</v>
      </c>
      <c r="E43" s="2" t="s">
        <v>67</v>
      </c>
      <c r="F43" s="2" t="s">
        <v>67</v>
      </c>
      <c r="G43" s="2" t="s">
        <v>67</v>
      </c>
      <c r="H43" s="2" t="s">
        <v>67</v>
      </c>
      <c r="I43" s="2" t="s">
        <v>67</v>
      </c>
      <c r="J43" s="2" t="s">
        <v>67</v>
      </c>
      <c r="K43" s="2" t="s">
        <v>67</v>
      </c>
      <c r="L43" s="2" t="s">
        <v>67</v>
      </c>
      <c r="M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c r="AR43" s="2" t="s">
        <v>67</v>
      </c>
      <c r="AS43" s="2" t="s">
        <v>67</v>
      </c>
      <c r="AT43" s="2" t="s">
        <v>67</v>
      </c>
      <c r="AU43" s="2" t="s">
        <v>67</v>
      </c>
      <c r="AV43" s="2" t="s">
        <v>67</v>
      </c>
      <c r="AW43" s="2" t="s">
        <v>67</v>
      </c>
      <c r="AX43" s="2" t="s">
        <v>67</v>
      </c>
      <c r="AY43" s="2" t="s">
        <v>67</v>
      </c>
      <c r="AZ43" s="2" t="s">
        <v>67</v>
      </c>
      <c r="BA43" s="9" t="s">
        <v>67</v>
      </c>
      <c r="BB43" s="9" t="s">
        <v>67</v>
      </c>
      <c r="BC43" s="9" t="s">
        <v>67</v>
      </c>
      <c r="BD43" s="9" t="s">
        <v>67</v>
      </c>
      <c r="BE43" s="2" t="s">
        <v>67</v>
      </c>
    </row>
    <row r="44" spans="1:57" x14ac:dyDescent="0.25">
      <c r="A44" s="1">
        <v>999999</v>
      </c>
      <c r="B44" t="s">
        <v>68</v>
      </c>
      <c r="C44" s="2" t="s">
        <v>67</v>
      </c>
      <c r="D44" s="2" t="s">
        <v>67</v>
      </c>
      <c r="E44" s="2"/>
      <c r="F44" s="2" t="s">
        <v>67</v>
      </c>
      <c r="G44" s="4"/>
      <c r="H44" s="4"/>
      <c r="I44" s="4"/>
      <c r="J44" s="2" t="s">
        <v>67</v>
      </c>
      <c r="K44" s="2" t="s">
        <v>67</v>
      </c>
      <c r="L44" s="2" t="s">
        <v>67</v>
      </c>
      <c r="M44" s="2" t="s">
        <v>67</v>
      </c>
      <c r="N44" s="2" t="s">
        <v>67</v>
      </c>
      <c r="O44" s="2" t="s">
        <v>67</v>
      </c>
      <c r="P44" s="4"/>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c r="AR44" s="2" t="s">
        <v>67</v>
      </c>
      <c r="AS44" s="2" t="s">
        <v>67</v>
      </c>
      <c r="AU44" s="2" t="s">
        <v>67</v>
      </c>
      <c r="AW44" s="2" t="s">
        <v>67</v>
      </c>
      <c r="AX44" s="2" t="s">
        <v>67</v>
      </c>
      <c r="AY44" s="2" t="s">
        <v>67</v>
      </c>
      <c r="AZ44" s="2" t="s">
        <v>67</v>
      </c>
      <c r="BA44" s="9" t="s">
        <v>67</v>
      </c>
      <c r="BB44" s="9" t="s">
        <v>67</v>
      </c>
      <c r="BC44" s="9" t="s">
        <v>67</v>
      </c>
      <c r="BD44" s="9" t="s">
        <v>67</v>
      </c>
      <c r="BE44" s="2" t="s">
        <v>67</v>
      </c>
    </row>
    <row r="351034" spans="1:13" x14ac:dyDescent="0.25">
      <c r="A351034" t="s">
        <v>69</v>
      </c>
      <c r="B351034" t="s">
        <v>70</v>
      </c>
      <c r="C351034" t="s">
        <v>71</v>
      </c>
      <c r="D351034" t="s">
        <v>72</v>
      </c>
      <c r="E351034" t="s">
        <v>73</v>
      </c>
      <c r="F351034" t="s">
        <v>74</v>
      </c>
      <c r="G351034" t="s">
        <v>75</v>
      </c>
      <c r="H351034" t="s">
        <v>76</v>
      </c>
      <c r="I351034" t="s">
        <v>77</v>
      </c>
      <c r="J351034" t="s">
        <v>78</v>
      </c>
      <c r="K351034" t="s">
        <v>75</v>
      </c>
      <c r="L351034" t="s">
        <v>79</v>
      </c>
      <c r="M351034" t="s">
        <v>80</v>
      </c>
    </row>
    <row r="351035" spans="1:13" x14ac:dyDescent="0.25">
      <c r="A351035" t="s">
        <v>81</v>
      </c>
      <c r="B351035" t="s">
        <v>82</v>
      </c>
      <c r="C351035" t="s">
        <v>83</v>
      </c>
      <c r="D351035" t="s">
        <v>84</v>
      </c>
      <c r="E351035" t="s">
        <v>85</v>
      </c>
      <c r="F351035" t="s">
        <v>86</v>
      </c>
      <c r="G351035" t="s">
        <v>87</v>
      </c>
      <c r="H351035" t="s">
        <v>88</v>
      </c>
      <c r="I351035" t="s">
        <v>89</v>
      </c>
      <c r="J351035" t="s">
        <v>90</v>
      </c>
      <c r="K351035" t="s">
        <v>91</v>
      </c>
      <c r="L351035" t="s">
        <v>92</v>
      </c>
      <c r="M351035" t="s">
        <v>93</v>
      </c>
    </row>
    <row r="351036" spans="1:13" x14ac:dyDescent="0.25">
      <c r="B351036" t="s">
        <v>94</v>
      </c>
      <c r="C351036" t="s">
        <v>95</v>
      </c>
      <c r="D351036" t="s">
        <v>96</v>
      </c>
      <c r="E351036" t="s">
        <v>97</v>
      </c>
      <c r="F351036" t="s">
        <v>98</v>
      </c>
      <c r="G351036" t="s">
        <v>99</v>
      </c>
      <c r="H351036" t="s">
        <v>100</v>
      </c>
      <c r="I351036" t="s">
        <v>101</v>
      </c>
      <c r="J351036" t="s">
        <v>102</v>
      </c>
      <c r="K351036" t="s">
        <v>99</v>
      </c>
      <c r="L351036" t="s">
        <v>103</v>
      </c>
      <c r="M351036" t="s">
        <v>104</v>
      </c>
    </row>
    <row r="351037" spans="1:13" x14ac:dyDescent="0.25">
      <c r="B351037" t="s">
        <v>105</v>
      </c>
      <c r="C351037" t="s">
        <v>106</v>
      </c>
      <c r="D351037" t="s">
        <v>107</v>
      </c>
      <c r="E351037" t="s">
        <v>108</v>
      </c>
      <c r="F351037" t="s">
        <v>109</v>
      </c>
      <c r="G351037" t="s">
        <v>110</v>
      </c>
      <c r="H351037" t="s">
        <v>111</v>
      </c>
      <c r="I351037" t="s">
        <v>112</v>
      </c>
      <c r="J351037" t="s">
        <v>109</v>
      </c>
      <c r="K351037" t="s">
        <v>110</v>
      </c>
      <c r="M351037" t="s">
        <v>113</v>
      </c>
    </row>
    <row r="351038" spans="1:13" x14ac:dyDescent="0.25">
      <c r="B351038" t="s">
        <v>114</v>
      </c>
      <c r="C351038" t="s">
        <v>115</v>
      </c>
      <c r="D351038" t="s">
        <v>116</v>
      </c>
      <c r="E351038" t="s">
        <v>117</v>
      </c>
      <c r="G351038" t="s">
        <v>118</v>
      </c>
      <c r="H351038" t="s">
        <v>119</v>
      </c>
      <c r="I351038" t="s">
        <v>120</v>
      </c>
      <c r="K351038" t="s">
        <v>121</v>
      </c>
    </row>
    <row r="351039" spans="1:13" x14ac:dyDescent="0.25">
      <c r="B351039" t="s">
        <v>122</v>
      </c>
      <c r="C351039" t="s">
        <v>123</v>
      </c>
      <c r="D351039" t="s">
        <v>124</v>
      </c>
      <c r="E351039" t="s">
        <v>125</v>
      </c>
      <c r="H351039" t="s">
        <v>126</v>
      </c>
      <c r="I351039" t="s">
        <v>127</v>
      </c>
    </row>
    <row r="351040" spans="1:13" x14ac:dyDescent="0.25">
      <c r="B351040" t="s">
        <v>128</v>
      </c>
      <c r="D351040" t="s">
        <v>129</v>
      </c>
      <c r="E351040" t="s">
        <v>130</v>
      </c>
      <c r="I351040" t="s">
        <v>131</v>
      </c>
    </row>
    <row r="351041" spans="2:9" x14ac:dyDescent="0.25">
      <c r="B351041" t="s">
        <v>132</v>
      </c>
      <c r="D351041" t="s">
        <v>133</v>
      </c>
      <c r="E351041" t="s">
        <v>134</v>
      </c>
      <c r="I351041" t="s">
        <v>135</v>
      </c>
    </row>
    <row r="351042" spans="2:9" x14ac:dyDescent="0.25">
      <c r="B351042" t="s">
        <v>136</v>
      </c>
      <c r="D351042" t="s">
        <v>137</v>
      </c>
      <c r="E351042" t="s">
        <v>138</v>
      </c>
      <c r="I351042" t="s">
        <v>139</v>
      </c>
    </row>
    <row r="351043" spans="2:9" x14ac:dyDescent="0.25">
      <c r="B351043" t="s">
        <v>140</v>
      </c>
      <c r="D351043" t="s">
        <v>141</v>
      </c>
      <c r="E351043" t="s">
        <v>142</v>
      </c>
      <c r="I351043" t="s">
        <v>143</v>
      </c>
    </row>
    <row r="351044" spans="2:9" x14ac:dyDescent="0.25">
      <c r="B351044" t="s">
        <v>144</v>
      </c>
      <c r="D351044" t="s">
        <v>145</v>
      </c>
      <c r="E351044" t="s">
        <v>146</v>
      </c>
      <c r="I351044" t="s">
        <v>147</v>
      </c>
    </row>
    <row r="351045" spans="2:9" x14ac:dyDescent="0.25">
      <c r="B351045" t="s">
        <v>148</v>
      </c>
      <c r="D351045" t="s">
        <v>149</v>
      </c>
      <c r="I351045" t="s">
        <v>150</v>
      </c>
    </row>
    <row r="351046" spans="2:9" x14ac:dyDescent="0.25">
      <c r="B351046" t="s">
        <v>151</v>
      </c>
      <c r="D351046" t="s">
        <v>152</v>
      </c>
      <c r="I351046" t="s">
        <v>153</v>
      </c>
    </row>
    <row r="351047" spans="2:9" x14ac:dyDescent="0.25">
      <c r="B351047" t="s">
        <v>154</v>
      </c>
      <c r="D351047" t="s">
        <v>155</v>
      </c>
      <c r="I351047" t="s">
        <v>156</v>
      </c>
    </row>
    <row r="351048" spans="2:9" x14ac:dyDescent="0.25">
      <c r="B351048" t="s">
        <v>157</v>
      </c>
      <c r="D351048" t="s">
        <v>158</v>
      </c>
      <c r="I351048" t="s">
        <v>159</v>
      </c>
    </row>
    <row r="351049" spans="2:9" x14ac:dyDescent="0.25">
      <c r="B351049" t="s">
        <v>160</v>
      </c>
      <c r="D351049" t="s">
        <v>161</v>
      </c>
      <c r="I351049" t="s">
        <v>162</v>
      </c>
    </row>
    <row r="351050" spans="2:9" x14ac:dyDescent="0.25">
      <c r="B351050" t="s">
        <v>163</v>
      </c>
      <c r="D351050" t="s">
        <v>164</v>
      </c>
      <c r="I351050" t="s">
        <v>165</v>
      </c>
    </row>
    <row r="351051" spans="2:9" x14ac:dyDescent="0.25">
      <c r="B351051" t="s">
        <v>166</v>
      </c>
      <c r="D351051" t="s">
        <v>167</v>
      </c>
      <c r="I351051" t="s">
        <v>168</v>
      </c>
    </row>
    <row r="351052" spans="2:9" x14ac:dyDescent="0.25">
      <c r="B351052" t="s">
        <v>169</v>
      </c>
      <c r="D351052" t="s">
        <v>170</v>
      </c>
      <c r="I351052" t="s">
        <v>171</v>
      </c>
    </row>
    <row r="351053" spans="2:9" x14ac:dyDescent="0.25">
      <c r="B351053" t="s">
        <v>172</v>
      </c>
      <c r="D351053" t="s">
        <v>173</v>
      </c>
      <c r="I351053" t="s">
        <v>174</v>
      </c>
    </row>
    <row r="351054" spans="2:9" x14ac:dyDescent="0.25">
      <c r="B351054" t="s">
        <v>175</v>
      </c>
      <c r="D351054" t="s">
        <v>123</v>
      </c>
      <c r="I351054" t="s">
        <v>176</v>
      </c>
    </row>
    <row r="351055" spans="2:9" x14ac:dyDescent="0.25">
      <c r="B351055" t="s">
        <v>177</v>
      </c>
      <c r="I351055" t="s">
        <v>178</v>
      </c>
    </row>
    <row r="351056" spans="2:9" x14ac:dyDescent="0.25">
      <c r="B351056" t="s">
        <v>179</v>
      </c>
      <c r="I351056" t="s">
        <v>180</v>
      </c>
    </row>
    <row r="351057" spans="2:9" x14ac:dyDescent="0.25">
      <c r="B351057" t="s">
        <v>181</v>
      </c>
      <c r="I351057" t="s">
        <v>182</v>
      </c>
    </row>
    <row r="351058" spans="2:9" x14ac:dyDescent="0.25">
      <c r="B351058" t="s">
        <v>183</v>
      </c>
      <c r="I351058" t="s">
        <v>184</v>
      </c>
    </row>
    <row r="351059" spans="2:9" x14ac:dyDescent="0.25">
      <c r="B351059" t="s">
        <v>185</v>
      </c>
      <c r="I351059" t="s">
        <v>186</v>
      </c>
    </row>
    <row r="351060" spans="2:9" x14ac:dyDescent="0.25">
      <c r="B351060" t="s">
        <v>187</v>
      </c>
      <c r="I351060" t="s">
        <v>188</v>
      </c>
    </row>
    <row r="351061" spans="2:9" x14ac:dyDescent="0.25">
      <c r="B351061" t="s">
        <v>189</v>
      </c>
      <c r="I351061" t="s">
        <v>190</v>
      </c>
    </row>
    <row r="351062" spans="2:9" x14ac:dyDescent="0.25">
      <c r="B351062" t="s">
        <v>191</v>
      </c>
      <c r="I351062" t="s">
        <v>192</v>
      </c>
    </row>
    <row r="351063" spans="2:9" x14ac:dyDescent="0.25">
      <c r="B351063" t="s">
        <v>193</v>
      </c>
      <c r="I351063" t="s">
        <v>194</v>
      </c>
    </row>
    <row r="351064" spans="2:9" x14ac:dyDescent="0.25">
      <c r="B351064" t="s">
        <v>195</v>
      </c>
      <c r="I351064" t="s">
        <v>196</v>
      </c>
    </row>
    <row r="351065" spans="2:9" x14ac:dyDescent="0.25">
      <c r="B351065" t="s">
        <v>197</v>
      </c>
      <c r="I351065" t="s">
        <v>198</v>
      </c>
    </row>
    <row r="351066" spans="2:9" x14ac:dyDescent="0.25">
      <c r="B351066" t="s">
        <v>199</v>
      </c>
      <c r="I351066" t="s">
        <v>200</v>
      </c>
    </row>
    <row r="351067" spans="2:9" x14ac:dyDescent="0.25">
      <c r="B351067" t="s">
        <v>201</v>
      </c>
      <c r="I351067" t="s">
        <v>202</v>
      </c>
    </row>
    <row r="351068" spans="2:9" x14ac:dyDescent="0.25">
      <c r="B351068" t="s">
        <v>203</v>
      </c>
      <c r="I351068" t="s">
        <v>204</v>
      </c>
    </row>
    <row r="351069" spans="2:9" x14ac:dyDescent="0.25">
      <c r="B351069" t="s">
        <v>205</v>
      </c>
      <c r="I351069" t="s">
        <v>206</v>
      </c>
    </row>
    <row r="351070" spans="2:9" x14ac:dyDescent="0.25">
      <c r="B351070" t="s">
        <v>207</v>
      </c>
      <c r="I351070" t="s">
        <v>208</v>
      </c>
    </row>
    <row r="351071" spans="2:9" x14ac:dyDescent="0.25">
      <c r="B351071" t="s">
        <v>209</v>
      </c>
      <c r="I351071" t="s">
        <v>210</v>
      </c>
    </row>
    <row r="351072" spans="2:9" x14ac:dyDescent="0.25">
      <c r="B351072" t="s">
        <v>211</v>
      </c>
      <c r="I351072" t="s">
        <v>212</v>
      </c>
    </row>
    <row r="351073" spans="2:9" x14ac:dyDescent="0.25">
      <c r="B351073" t="s">
        <v>213</v>
      </c>
      <c r="I351073" t="s">
        <v>214</v>
      </c>
    </row>
    <row r="351074" spans="2:9" x14ac:dyDescent="0.25">
      <c r="B351074" t="s">
        <v>215</v>
      </c>
      <c r="I351074" t="s">
        <v>216</v>
      </c>
    </row>
    <row r="351075" spans="2:9" x14ac:dyDescent="0.25">
      <c r="B351075" t="s">
        <v>217</v>
      </c>
      <c r="I351075" t="s">
        <v>218</v>
      </c>
    </row>
    <row r="351076" spans="2:9" x14ac:dyDescent="0.25">
      <c r="B351076" t="s">
        <v>219</v>
      </c>
      <c r="I351076" t="s">
        <v>220</v>
      </c>
    </row>
    <row r="351077" spans="2:9" x14ac:dyDescent="0.25">
      <c r="B351077" t="s">
        <v>221</v>
      </c>
      <c r="I351077" t="s">
        <v>222</v>
      </c>
    </row>
    <row r="351078" spans="2:9" x14ac:dyDescent="0.25">
      <c r="B351078" t="s">
        <v>223</v>
      </c>
      <c r="I351078" t="s">
        <v>224</v>
      </c>
    </row>
    <row r="351079" spans="2:9" x14ac:dyDescent="0.25">
      <c r="B351079" t="s">
        <v>225</v>
      </c>
      <c r="I351079" t="s">
        <v>226</v>
      </c>
    </row>
    <row r="351080" spans="2:9" x14ac:dyDescent="0.25">
      <c r="B351080" t="s">
        <v>227</v>
      </c>
      <c r="I351080" t="s">
        <v>228</v>
      </c>
    </row>
    <row r="351081" spans="2:9" x14ac:dyDescent="0.25">
      <c r="B351081" t="s">
        <v>229</v>
      </c>
      <c r="I351081" t="s">
        <v>230</v>
      </c>
    </row>
    <row r="351082" spans="2:9" x14ac:dyDescent="0.25">
      <c r="B351082" t="s">
        <v>231</v>
      </c>
      <c r="I351082" t="s">
        <v>232</v>
      </c>
    </row>
    <row r="351083" spans="2:9" x14ac:dyDescent="0.25">
      <c r="B351083" t="s">
        <v>233</v>
      </c>
      <c r="I351083" t="s">
        <v>234</v>
      </c>
    </row>
    <row r="351084" spans="2:9" x14ac:dyDescent="0.25">
      <c r="B351084" t="s">
        <v>235</v>
      </c>
      <c r="I351084" t="s">
        <v>236</v>
      </c>
    </row>
    <row r="351085" spans="2:9" x14ac:dyDescent="0.25">
      <c r="I351085" t="s">
        <v>237</v>
      </c>
    </row>
    <row r="351086" spans="2:9" x14ac:dyDescent="0.25">
      <c r="I351086" t="s">
        <v>238</v>
      </c>
    </row>
    <row r="351087" spans="2:9" x14ac:dyDescent="0.25">
      <c r="I351087" t="s">
        <v>239</v>
      </c>
    </row>
    <row r="351088" spans="2:9" x14ac:dyDescent="0.25">
      <c r="I351088" t="s">
        <v>123</v>
      </c>
    </row>
  </sheetData>
  <mergeCells count="1">
    <mergeCell ref="B8:BE8"/>
  </mergeCells>
  <dataValidations xWindow="1554" yWindow="578"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2" xr:uid="{00000000-0002-0000-0000-000000000000}">
      <formula1>$A$351033:$A$351035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2" xr:uid="{1143F6D3-43FC-4727-81B5-CF85D68EFF8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2" xr:uid="{00000000-0002-0000-0000-000007000000}">
      <formula1>$B$351033:$B$351084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2" xr:uid="{00000000-0002-0000-0000-000009000000}">
      <formula1>$C$351033:$C$351039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2" xr:uid="{00000000-0002-0000-0000-00000A000000}">
      <formula1>$D$351033:$D$351054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2"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2"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2"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2" xr:uid="{00000000-0002-0000-0000-00000E000000}">
      <formula1>$A$351033:$A$351035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2"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2" xr:uid="{00000000-0002-0000-0000-000010000000}">
      <formula1>$E$351033:$E$351044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2" xr:uid="{00000000-0002-0000-0000-000011000000}">
      <formula1>$F$351033:$F$351037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2" xr:uid="{00000000-0002-0000-0000-000012000000}">
      <formula1>$G$351033:$G$351038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2"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2"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2" xr:uid="{00000000-0002-0000-0000-000015000000}">
      <formula1>$E$351033:$E$351044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2"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2"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2" xr:uid="{00000000-0002-0000-0000-000018000000}">
      <formula1>$H$351033:$H$351039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2" xr:uid="{00000000-0002-0000-0000-000019000000}">
      <formula1>$I$351033:$I$351088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2"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2" xr:uid="{00000000-0002-0000-0000-00001B000000}">
      <formula1>$J$351033:$J$351037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2" xr:uid="{00000000-0002-0000-0000-00001C000000}">
      <formula1>$K$351033:$K$351038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2"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2"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2" xr:uid="{00000000-0002-0000-0000-00001F000000}">
      <formula1>$E$351033:$E$351044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2"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2"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2" xr:uid="{00000000-0002-0000-0000-000022000000}">
      <formula1>$K$351033:$K$351038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2"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2"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2" xr:uid="{00000000-0002-0000-0000-000025000000}">
      <formula1>$E$351033:$E$351044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2"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2"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2"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2" xr:uid="{00000000-0002-0000-0000-000029000000}">
      <formula1>$L$351033:$L$351036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2"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2" xr:uid="{00000000-0002-0000-0000-00002B000000}">
      <formula1>$M$351033:$M$351037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2"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2"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2"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2"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2 BB13:BD13"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 BB14:BB4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14:BC4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14:BD42"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2"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4 G44:I44"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43830</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421</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43830</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421</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F56585C-3C3B-4BD0-AE12-73628C7A190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8"/>
  <sheetViews>
    <sheetView tabSelected="1" workbookViewId="0">
      <selection activeCell="AK29" sqref="AK2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59.85546875" bestFit="1"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43830</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v>856</v>
      </c>
      <c r="G11" s="4" t="s">
        <v>349</v>
      </c>
      <c r="H11" s="4">
        <v>52084169</v>
      </c>
      <c r="I11" s="4" t="s">
        <v>351</v>
      </c>
      <c r="J11" s="3">
        <v>43809</v>
      </c>
      <c r="K11" s="4" t="s">
        <v>70</v>
      </c>
      <c r="L11" s="4" t="s">
        <v>422</v>
      </c>
      <c r="M11" s="4">
        <v>92603233</v>
      </c>
      <c r="N11" s="4">
        <v>900002583</v>
      </c>
      <c r="O11" s="4" t="s">
        <v>130</v>
      </c>
      <c r="P11" s="4" t="s">
        <v>423</v>
      </c>
      <c r="Q11" s="4">
        <v>20</v>
      </c>
      <c r="R11" s="4" t="s">
        <v>126</v>
      </c>
      <c r="S11" s="4" t="s">
        <v>123</v>
      </c>
      <c r="T11" s="4" t="s">
        <v>90</v>
      </c>
      <c r="U11" s="4" t="s">
        <v>121</v>
      </c>
      <c r="V11" s="4"/>
      <c r="W11" s="4"/>
      <c r="X11" s="4" t="s">
        <v>146</v>
      </c>
      <c r="Y11" s="4" t="s">
        <v>67</v>
      </c>
      <c r="Z11" s="4" t="s">
        <v>67</v>
      </c>
      <c r="AA11" s="4" t="s">
        <v>99</v>
      </c>
      <c r="AB11" s="4">
        <v>1128416588</v>
      </c>
      <c r="AC11" s="4"/>
      <c r="AD11" s="4" t="s">
        <v>146</v>
      </c>
      <c r="AE11" s="4" t="s">
        <v>424</v>
      </c>
      <c r="AF11" s="4">
        <v>20</v>
      </c>
      <c r="AG11" s="4" t="s">
        <v>113</v>
      </c>
      <c r="AH11" s="4">
        <v>0</v>
      </c>
      <c r="AI11" s="4">
        <v>0</v>
      </c>
      <c r="AJ11" s="3">
        <v>43810</v>
      </c>
      <c r="AK11" s="3">
        <v>43830</v>
      </c>
      <c r="AL11" s="3">
        <v>44010</v>
      </c>
      <c r="AM11" s="8">
        <v>100</v>
      </c>
      <c r="AN11" s="8">
        <v>100</v>
      </c>
      <c r="AO11" s="8">
        <v>100</v>
      </c>
      <c r="AP11" s="8">
        <v>100</v>
      </c>
      <c r="AQ11" s="4" t="s">
        <v>67</v>
      </c>
    </row>
    <row r="12" spans="1:43" ht="15.75" thickBot="1" x14ac:dyDescent="0.3">
      <c r="A12" s="1">
        <v>2</v>
      </c>
      <c r="B12" t="s">
        <v>318</v>
      </c>
      <c r="C12" s="4" t="s">
        <v>69</v>
      </c>
      <c r="D12" s="4"/>
      <c r="E12" s="4" t="s">
        <v>298</v>
      </c>
      <c r="F12" s="4">
        <v>857</v>
      </c>
      <c r="G12" s="4" t="s">
        <v>350</v>
      </c>
      <c r="H12" s="4">
        <v>80195420</v>
      </c>
      <c r="I12" s="4" t="s">
        <v>404</v>
      </c>
      <c r="J12" s="3">
        <v>43810</v>
      </c>
      <c r="K12" s="4" t="s">
        <v>70</v>
      </c>
      <c r="L12" s="4" t="s">
        <v>425</v>
      </c>
      <c r="M12" s="4">
        <v>0</v>
      </c>
      <c r="N12" s="4">
        <v>800103931</v>
      </c>
      <c r="O12" s="4" t="s">
        <v>117</v>
      </c>
      <c r="P12" s="4" t="s">
        <v>426</v>
      </c>
      <c r="Q12" s="4">
        <v>366</v>
      </c>
      <c r="R12" s="4" t="s">
        <v>126</v>
      </c>
      <c r="S12" s="4" t="s">
        <v>123</v>
      </c>
      <c r="T12" s="4" t="s">
        <v>90</v>
      </c>
      <c r="U12" s="4" t="s">
        <v>121</v>
      </c>
      <c r="V12" s="4"/>
      <c r="W12" s="4"/>
      <c r="X12" s="4" t="s">
        <v>146</v>
      </c>
      <c r="Y12" s="4"/>
      <c r="Z12" s="4"/>
      <c r="AA12" s="4" t="s">
        <v>99</v>
      </c>
      <c r="AB12" s="4">
        <v>40381591</v>
      </c>
      <c r="AC12" s="4"/>
      <c r="AD12" s="4" t="s">
        <v>146</v>
      </c>
      <c r="AE12" s="4" t="s">
        <v>427</v>
      </c>
      <c r="AF12" s="4">
        <v>366</v>
      </c>
      <c r="AG12" s="4" t="s">
        <v>113</v>
      </c>
      <c r="AH12" s="4">
        <v>0</v>
      </c>
      <c r="AI12" s="4">
        <v>0</v>
      </c>
      <c r="AJ12" s="3">
        <v>43810</v>
      </c>
      <c r="AK12" s="3">
        <v>44176</v>
      </c>
      <c r="AL12" s="3">
        <v>44356</v>
      </c>
      <c r="AM12" s="8">
        <v>5.4644808743169397</v>
      </c>
      <c r="AN12" s="8">
        <v>5.4644808743169397</v>
      </c>
      <c r="AO12" s="8">
        <v>5.4644808743169397</v>
      </c>
      <c r="AP12" s="8">
        <v>5.4644808743169397</v>
      </c>
      <c r="AQ12" s="4" t="s">
        <v>428</v>
      </c>
    </row>
    <row r="13" spans="1:43" ht="15.75" thickBot="1" x14ac:dyDescent="0.3">
      <c r="A13" s="1">
        <v>3</v>
      </c>
      <c r="B13" t="s">
        <v>319</v>
      </c>
      <c r="C13" s="4" t="s">
        <v>69</v>
      </c>
      <c r="D13" s="4"/>
      <c r="E13" s="4" t="s">
        <v>298</v>
      </c>
      <c r="F13" s="4">
        <v>859</v>
      </c>
      <c r="G13" s="4" t="s">
        <v>350</v>
      </c>
      <c r="H13" s="4">
        <v>80195420</v>
      </c>
      <c r="I13" s="4" t="s">
        <v>404</v>
      </c>
      <c r="J13" s="3">
        <v>43819</v>
      </c>
      <c r="K13" s="4" t="s">
        <v>70</v>
      </c>
      <c r="L13" s="4" t="s">
        <v>429</v>
      </c>
      <c r="M13" s="4">
        <v>20600789046</v>
      </c>
      <c r="N13" s="4">
        <v>899999316</v>
      </c>
      <c r="O13" s="4" t="s">
        <v>85</v>
      </c>
      <c r="P13" s="4" t="s">
        <v>430</v>
      </c>
      <c r="Q13" s="4">
        <v>366</v>
      </c>
      <c r="R13" s="4" t="s">
        <v>126</v>
      </c>
      <c r="S13" s="4" t="s">
        <v>123</v>
      </c>
      <c r="T13" s="4" t="s">
        <v>90</v>
      </c>
      <c r="U13" s="4" t="s">
        <v>121</v>
      </c>
      <c r="V13" s="4"/>
      <c r="W13" s="4"/>
      <c r="X13" s="4" t="s">
        <v>146</v>
      </c>
      <c r="Y13" s="4"/>
      <c r="Z13" s="4"/>
      <c r="AA13" s="4" t="s">
        <v>99</v>
      </c>
      <c r="AB13" s="4">
        <v>80195420</v>
      </c>
      <c r="AC13" s="4"/>
      <c r="AD13" s="4" t="s">
        <v>146</v>
      </c>
      <c r="AE13" s="4" t="s">
        <v>350</v>
      </c>
      <c r="AF13" s="4">
        <v>366</v>
      </c>
      <c r="AG13" s="4" t="s">
        <v>113</v>
      </c>
      <c r="AH13" s="4">
        <v>0</v>
      </c>
      <c r="AI13" s="4">
        <v>0</v>
      </c>
      <c r="AJ13" s="3">
        <v>43819</v>
      </c>
      <c r="AK13" s="3">
        <v>44185</v>
      </c>
      <c r="AL13" s="3">
        <v>44365</v>
      </c>
      <c r="AM13" s="8">
        <v>3.0054644808743167</v>
      </c>
      <c r="AN13" s="8">
        <v>3.0054644808743167</v>
      </c>
      <c r="AO13" s="8">
        <v>3.0054644808743167</v>
      </c>
      <c r="AP13" s="8">
        <v>3.0054644808743167</v>
      </c>
      <c r="AQ13" s="4"/>
    </row>
    <row r="14" spans="1:43" ht="15.75" thickBot="1" x14ac:dyDescent="0.3">
      <c r="A14" s="1">
        <v>4</v>
      </c>
      <c r="B14" t="s">
        <v>320</v>
      </c>
      <c r="C14" s="4" t="s">
        <v>69</v>
      </c>
      <c r="D14" s="4"/>
      <c r="E14" s="4" t="s">
        <v>298</v>
      </c>
      <c r="F14" s="4">
        <v>863</v>
      </c>
      <c r="G14" s="4" t="s">
        <v>350</v>
      </c>
      <c r="H14" s="4">
        <v>80195420</v>
      </c>
      <c r="I14" s="4" t="s">
        <v>404</v>
      </c>
      <c r="J14" s="3">
        <v>43822</v>
      </c>
      <c r="K14" s="4" t="s">
        <v>70</v>
      </c>
      <c r="L14" s="4" t="s">
        <v>431</v>
      </c>
      <c r="M14" s="4">
        <v>0</v>
      </c>
      <c r="N14" s="4">
        <v>899999068</v>
      </c>
      <c r="O14" s="4" t="s">
        <v>85</v>
      </c>
      <c r="P14" s="4" t="s">
        <v>432</v>
      </c>
      <c r="Q14" s="4">
        <v>1827</v>
      </c>
      <c r="R14" s="4" t="s">
        <v>126</v>
      </c>
      <c r="S14" s="4" t="s">
        <v>123</v>
      </c>
      <c r="T14" s="4" t="s">
        <v>90</v>
      </c>
      <c r="U14" s="4" t="s">
        <v>121</v>
      </c>
      <c r="V14" s="4"/>
      <c r="W14" s="4"/>
      <c r="X14" s="4" t="s">
        <v>146</v>
      </c>
      <c r="Y14" s="4"/>
      <c r="Z14" s="4"/>
      <c r="AA14" s="4" t="s">
        <v>99</v>
      </c>
      <c r="AB14" s="4">
        <v>40381591</v>
      </c>
      <c r="AC14" s="4"/>
      <c r="AD14" s="4" t="s">
        <v>146</v>
      </c>
      <c r="AE14" s="4" t="s">
        <v>427</v>
      </c>
      <c r="AF14" s="4">
        <v>1827</v>
      </c>
      <c r="AG14" s="4" t="s">
        <v>113</v>
      </c>
      <c r="AH14" s="4">
        <v>0</v>
      </c>
      <c r="AI14" s="4">
        <v>0</v>
      </c>
      <c r="AJ14" s="3">
        <v>43822</v>
      </c>
      <c r="AK14" s="3">
        <v>45649</v>
      </c>
      <c r="AL14" s="3">
        <v>45769</v>
      </c>
      <c r="AM14" s="8">
        <v>0.43787629994526545</v>
      </c>
      <c r="AN14" s="8">
        <v>0.43787629994526545</v>
      </c>
      <c r="AO14" s="8">
        <v>0.43787629994526545</v>
      </c>
      <c r="AP14" s="8">
        <v>0.43787629994526545</v>
      </c>
      <c r="AQ14" s="4" t="s">
        <v>428</v>
      </c>
    </row>
    <row r="15" spans="1:43" ht="15.75" thickBot="1" x14ac:dyDescent="0.3">
      <c r="A15" s="1">
        <v>5</v>
      </c>
      <c r="B15" t="s">
        <v>321</v>
      </c>
      <c r="C15" s="4" t="s">
        <v>69</v>
      </c>
      <c r="D15" s="4" t="s">
        <v>67</v>
      </c>
      <c r="E15" s="4" t="s">
        <v>298</v>
      </c>
      <c r="F15" s="4">
        <v>864</v>
      </c>
      <c r="G15" s="4" t="s">
        <v>350</v>
      </c>
      <c r="H15" s="4">
        <v>80195420</v>
      </c>
      <c r="I15" s="4" t="s">
        <v>404</v>
      </c>
      <c r="J15" s="3">
        <v>43826</v>
      </c>
      <c r="K15" s="4" t="s">
        <v>70</v>
      </c>
      <c r="L15" s="4" t="s">
        <v>433</v>
      </c>
      <c r="M15" s="4">
        <v>0</v>
      </c>
      <c r="N15" s="4">
        <v>891780044</v>
      </c>
      <c r="O15" s="4" t="s">
        <v>97</v>
      </c>
      <c r="P15" s="4" t="s">
        <v>434</v>
      </c>
      <c r="Q15" s="4">
        <v>428</v>
      </c>
      <c r="R15" s="4" t="s">
        <v>126</v>
      </c>
      <c r="S15" s="4" t="s">
        <v>123</v>
      </c>
      <c r="T15" s="4" t="s">
        <v>90</v>
      </c>
      <c r="U15" s="4" t="s">
        <v>121</v>
      </c>
      <c r="V15" s="4"/>
      <c r="W15" s="4"/>
      <c r="X15" s="4" t="s">
        <v>146</v>
      </c>
      <c r="Y15" s="4" t="s">
        <v>67</v>
      </c>
      <c r="Z15" s="4" t="s">
        <v>67</v>
      </c>
      <c r="AA15" s="4" t="s">
        <v>99</v>
      </c>
      <c r="AB15" s="4">
        <v>40381591</v>
      </c>
      <c r="AC15" s="4"/>
      <c r="AD15" s="4" t="s">
        <v>146</v>
      </c>
      <c r="AE15" s="4" t="s">
        <v>427</v>
      </c>
      <c r="AF15" s="4">
        <v>428</v>
      </c>
      <c r="AG15" s="4" t="s">
        <v>113</v>
      </c>
      <c r="AH15" s="4">
        <v>0</v>
      </c>
      <c r="AI15" s="4">
        <v>0</v>
      </c>
      <c r="AJ15" s="3">
        <v>43826</v>
      </c>
      <c r="AK15" s="3">
        <v>44254</v>
      </c>
      <c r="AL15" s="3">
        <v>44434</v>
      </c>
      <c r="AM15" s="8">
        <v>0.93457943925233644</v>
      </c>
      <c r="AN15" s="8">
        <v>0.93457943925233644</v>
      </c>
      <c r="AO15" s="8">
        <v>0.93457943925233644</v>
      </c>
      <c r="AP15" s="8">
        <v>0.93457943925233644</v>
      </c>
      <c r="AQ15" s="4" t="s">
        <v>428</v>
      </c>
    </row>
    <row r="16" spans="1:43" ht="15.75" thickBot="1" x14ac:dyDescent="0.3">
      <c r="A16" s="1">
        <v>6</v>
      </c>
      <c r="B16" t="s">
        <v>322</v>
      </c>
      <c r="C16" s="4" t="s">
        <v>69</v>
      </c>
      <c r="D16" s="4" t="s">
        <v>67</v>
      </c>
      <c r="E16" s="4" t="s">
        <v>298</v>
      </c>
      <c r="F16" s="4">
        <v>865</v>
      </c>
      <c r="G16" s="4" t="s">
        <v>350</v>
      </c>
      <c r="H16" s="4">
        <v>80195420</v>
      </c>
      <c r="I16" s="4" t="s">
        <v>404</v>
      </c>
      <c r="J16" s="3">
        <v>43826</v>
      </c>
      <c r="K16" s="4" t="s">
        <v>70</v>
      </c>
      <c r="L16" s="4" t="s">
        <v>435</v>
      </c>
      <c r="M16" s="4">
        <v>0</v>
      </c>
      <c r="N16" s="4">
        <v>890112371</v>
      </c>
      <c r="O16" s="4" t="s">
        <v>138</v>
      </c>
      <c r="P16" s="4" t="s">
        <v>436</v>
      </c>
      <c r="Q16" s="4">
        <v>305</v>
      </c>
      <c r="R16" s="4" t="s">
        <v>126</v>
      </c>
      <c r="S16" s="4" t="s">
        <v>123</v>
      </c>
      <c r="T16" s="4" t="s">
        <v>90</v>
      </c>
      <c r="U16" s="4" t="s">
        <v>121</v>
      </c>
      <c r="V16" s="4"/>
      <c r="W16" s="4"/>
      <c r="X16" s="4" t="s">
        <v>146</v>
      </c>
      <c r="Y16" s="4" t="s">
        <v>67</v>
      </c>
      <c r="Z16" s="4" t="s">
        <v>67</v>
      </c>
      <c r="AA16" s="4" t="s">
        <v>99</v>
      </c>
      <c r="AB16" s="4">
        <v>40381591</v>
      </c>
      <c r="AC16" s="4"/>
      <c r="AD16" s="4" t="s">
        <v>146</v>
      </c>
      <c r="AE16" s="4" t="s">
        <v>427</v>
      </c>
      <c r="AF16" s="4">
        <v>305</v>
      </c>
      <c r="AG16" s="4" t="s">
        <v>113</v>
      </c>
      <c r="AH16" s="4">
        <v>0</v>
      </c>
      <c r="AI16" s="4">
        <v>0</v>
      </c>
      <c r="AJ16" s="3">
        <v>43826</v>
      </c>
      <c r="AK16" s="3">
        <v>44131</v>
      </c>
      <c r="AL16" s="3">
        <v>44311</v>
      </c>
      <c r="AM16" s="8">
        <v>1.3114754098360655</v>
      </c>
      <c r="AN16" s="8">
        <v>1.3114754098360655</v>
      </c>
      <c r="AO16" s="8">
        <v>1.3114754098360655</v>
      </c>
      <c r="AP16" s="8">
        <v>1.3114754098360655</v>
      </c>
      <c r="AQ16" s="4" t="s">
        <v>428</v>
      </c>
    </row>
    <row r="17" spans="1:43" ht="15.75" thickBot="1" x14ac:dyDescent="0.3">
      <c r="A17" s="1">
        <v>7</v>
      </c>
      <c r="B17" t="s">
        <v>323</v>
      </c>
      <c r="C17" s="4" t="s">
        <v>69</v>
      </c>
      <c r="D17" s="4"/>
      <c r="E17" s="4" t="s">
        <v>298</v>
      </c>
      <c r="F17" s="4">
        <v>866</v>
      </c>
      <c r="G17" s="4" t="s">
        <v>350</v>
      </c>
      <c r="H17" s="4">
        <v>80195420</v>
      </c>
      <c r="I17" s="4" t="s">
        <v>404</v>
      </c>
      <c r="J17" s="3">
        <v>43826</v>
      </c>
      <c r="K17" s="4" t="s">
        <v>70</v>
      </c>
      <c r="L17" s="4" t="s">
        <v>437</v>
      </c>
      <c r="M17" s="4">
        <v>0</v>
      </c>
      <c r="N17" s="4">
        <v>800096610</v>
      </c>
      <c r="O17" s="4" t="s">
        <v>134</v>
      </c>
      <c r="P17" s="4" t="s">
        <v>438</v>
      </c>
      <c r="Q17" s="4">
        <v>366</v>
      </c>
      <c r="R17" s="4" t="s">
        <v>126</v>
      </c>
      <c r="S17" s="4" t="s">
        <v>123</v>
      </c>
      <c r="T17" s="4" t="s">
        <v>90</v>
      </c>
      <c r="U17" s="4" t="s">
        <v>121</v>
      </c>
      <c r="V17" s="4"/>
      <c r="W17" s="4"/>
      <c r="X17" s="4" t="s">
        <v>146</v>
      </c>
      <c r="Y17" s="4"/>
      <c r="Z17" s="4"/>
      <c r="AA17" s="4" t="s">
        <v>99</v>
      </c>
      <c r="AB17" s="4">
        <v>40381591</v>
      </c>
      <c r="AC17" s="4"/>
      <c r="AD17" s="4" t="s">
        <v>146</v>
      </c>
      <c r="AE17" s="4" t="s">
        <v>427</v>
      </c>
      <c r="AF17" s="4">
        <v>366</v>
      </c>
      <c r="AG17" s="4" t="s">
        <v>113</v>
      </c>
      <c r="AH17" s="4">
        <v>0</v>
      </c>
      <c r="AI17" s="4">
        <v>0</v>
      </c>
      <c r="AJ17" s="3">
        <v>43826</v>
      </c>
      <c r="AK17" s="3">
        <v>44192</v>
      </c>
      <c r="AL17" s="3">
        <v>44372</v>
      </c>
      <c r="AM17" s="8">
        <v>1.0928961748633881</v>
      </c>
      <c r="AN17" s="8">
        <v>1.0928961748633881</v>
      </c>
      <c r="AO17" s="8">
        <v>1.0928961748633881</v>
      </c>
      <c r="AP17" s="8">
        <v>1.0928961748633881</v>
      </c>
      <c r="AQ17" s="4" t="s">
        <v>428</v>
      </c>
    </row>
    <row r="18" spans="1:43" ht="15.75" thickBot="1" x14ac:dyDescent="0.3">
      <c r="A18" s="1">
        <v>8</v>
      </c>
      <c r="B18" t="s">
        <v>324</v>
      </c>
      <c r="C18" s="4" t="s">
        <v>69</v>
      </c>
      <c r="D18" s="4"/>
      <c r="E18" s="4" t="s">
        <v>298</v>
      </c>
      <c r="F18" s="4">
        <v>867</v>
      </c>
      <c r="G18" s="4" t="s">
        <v>350</v>
      </c>
      <c r="H18" s="4">
        <v>80195420</v>
      </c>
      <c r="I18" s="4" t="s">
        <v>404</v>
      </c>
      <c r="J18" s="3">
        <v>43826</v>
      </c>
      <c r="K18" s="4" t="s">
        <v>70</v>
      </c>
      <c r="L18" s="4" t="s">
        <v>439</v>
      </c>
      <c r="M18" s="4">
        <v>0</v>
      </c>
      <c r="N18" s="4">
        <v>891180009</v>
      </c>
      <c r="O18" s="4" t="s">
        <v>142</v>
      </c>
      <c r="P18" s="4" t="s">
        <v>440</v>
      </c>
      <c r="Q18" s="4">
        <v>305</v>
      </c>
      <c r="R18" s="4" t="s">
        <v>126</v>
      </c>
      <c r="S18" s="4" t="s">
        <v>123</v>
      </c>
      <c r="T18" s="4" t="s">
        <v>90</v>
      </c>
      <c r="U18" s="4" t="s">
        <v>121</v>
      </c>
      <c r="V18" s="4"/>
      <c r="W18" s="4"/>
      <c r="X18" s="4" t="s">
        <v>146</v>
      </c>
      <c r="Y18" s="4"/>
      <c r="Z18" s="4"/>
      <c r="AA18" s="4" t="s">
        <v>99</v>
      </c>
      <c r="AB18" s="4">
        <v>40381591</v>
      </c>
      <c r="AC18" s="4"/>
      <c r="AD18" s="4" t="s">
        <v>146</v>
      </c>
      <c r="AE18" s="4" t="s">
        <v>427</v>
      </c>
      <c r="AF18" s="4">
        <v>305</v>
      </c>
      <c r="AG18" s="4" t="s">
        <v>113</v>
      </c>
      <c r="AH18" s="4">
        <v>0</v>
      </c>
      <c r="AI18" s="4">
        <v>0</v>
      </c>
      <c r="AJ18" s="3">
        <v>43826</v>
      </c>
      <c r="AK18" s="3">
        <v>44131</v>
      </c>
      <c r="AL18" s="3">
        <v>44311</v>
      </c>
      <c r="AM18" s="8">
        <v>1.3114754098360655</v>
      </c>
      <c r="AN18" s="8">
        <v>1.3114754098360655</v>
      </c>
      <c r="AO18" s="8">
        <v>1.3114754098360655</v>
      </c>
      <c r="AP18" s="8">
        <v>1.3114754098360655</v>
      </c>
      <c r="AQ18" s="4" t="s">
        <v>428</v>
      </c>
    </row>
    <row r="19" spans="1:43" ht="15.75" thickBot="1" x14ac:dyDescent="0.3">
      <c r="A19" s="1">
        <v>9</v>
      </c>
      <c r="B19" t="s">
        <v>325</v>
      </c>
      <c r="C19" s="4" t="s">
        <v>69</v>
      </c>
      <c r="D19" s="4"/>
      <c r="E19" s="4" t="s">
        <v>298</v>
      </c>
      <c r="F19" s="4">
        <v>868</v>
      </c>
      <c r="G19" s="4" t="s">
        <v>350</v>
      </c>
      <c r="H19" s="4">
        <v>80195420</v>
      </c>
      <c r="I19" s="4" t="s">
        <v>404</v>
      </c>
      <c r="J19" s="3">
        <v>43829</v>
      </c>
      <c r="K19" s="4" t="s">
        <v>70</v>
      </c>
      <c r="L19" s="4" t="s">
        <v>441</v>
      </c>
      <c r="M19" s="4">
        <v>0</v>
      </c>
      <c r="N19" s="4">
        <v>800049826</v>
      </c>
      <c r="O19" s="4" t="s">
        <v>73</v>
      </c>
      <c r="P19" s="4" t="s">
        <v>442</v>
      </c>
      <c r="Q19" s="4">
        <v>517</v>
      </c>
      <c r="R19" s="4" t="s">
        <v>126</v>
      </c>
      <c r="S19" s="4" t="s">
        <v>123</v>
      </c>
      <c r="T19" s="4" t="s">
        <v>90</v>
      </c>
      <c r="U19" s="4" t="s">
        <v>121</v>
      </c>
      <c r="V19" s="4"/>
      <c r="W19" s="4"/>
      <c r="X19" s="4" t="s">
        <v>146</v>
      </c>
      <c r="Y19" s="4"/>
      <c r="Z19" s="4"/>
      <c r="AA19" s="4" t="s">
        <v>99</v>
      </c>
      <c r="AB19" s="4">
        <v>40381591</v>
      </c>
      <c r="AC19" s="4"/>
      <c r="AD19" s="4" t="s">
        <v>146</v>
      </c>
      <c r="AE19" s="4" t="s">
        <v>427</v>
      </c>
      <c r="AF19" s="4">
        <v>517</v>
      </c>
      <c r="AG19" s="4" t="s">
        <v>113</v>
      </c>
      <c r="AH19" s="4">
        <v>0</v>
      </c>
      <c r="AI19" s="4">
        <v>0</v>
      </c>
      <c r="AJ19" s="3">
        <v>43829</v>
      </c>
      <c r="AK19" s="3">
        <v>44346</v>
      </c>
      <c r="AL19" s="3">
        <v>44526</v>
      </c>
      <c r="AM19" s="8">
        <v>0.19342359767891681</v>
      </c>
      <c r="AN19" s="8">
        <v>0.19342359767891681</v>
      </c>
      <c r="AO19" s="8">
        <v>0.19342359767891681</v>
      </c>
      <c r="AP19" s="8">
        <v>0.19342359767891681</v>
      </c>
      <c r="AQ19" s="4" t="s">
        <v>428</v>
      </c>
    </row>
    <row r="20" spans="1:43" ht="15.75" thickBot="1" x14ac:dyDescent="0.3">
      <c r="A20" s="1">
        <v>10</v>
      </c>
      <c r="B20" t="s">
        <v>326</v>
      </c>
      <c r="C20" s="4" t="s">
        <v>69</v>
      </c>
      <c r="D20" s="4" t="s">
        <v>67</v>
      </c>
      <c r="E20" s="4" t="s">
        <v>298</v>
      </c>
      <c r="F20" s="4">
        <v>869</v>
      </c>
      <c r="G20" s="4" t="s">
        <v>350</v>
      </c>
      <c r="H20" s="4">
        <v>80195420</v>
      </c>
      <c r="I20" s="4" t="s">
        <v>404</v>
      </c>
      <c r="J20" s="3">
        <v>43829</v>
      </c>
      <c r="K20" s="4" t="s">
        <v>70</v>
      </c>
      <c r="L20" s="4" t="s">
        <v>443</v>
      </c>
      <c r="M20" s="4">
        <v>0</v>
      </c>
      <c r="N20" s="4">
        <v>800096595</v>
      </c>
      <c r="O20" s="4" t="s">
        <v>117</v>
      </c>
      <c r="P20" s="4" t="s">
        <v>444</v>
      </c>
      <c r="Q20" s="4">
        <v>426</v>
      </c>
      <c r="R20" s="4" t="s">
        <v>126</v>
      </c>
      <c r="S20" s="4" t="s">
        <v>123</v>
      </c>
      <c r="T20" s="4" t="s">
        <v>90</v>
      </c>
      <c r="U20" s="4" t="s">
        <v>121</v>
      </c>
      <c r="V20" s="4"/>
      <c r="W20" s="4"/>
      <c r="X20" s="4" t="s">
        <v>146</v>
      </c>
      <c r="Y20" s="4" t="s">
        <v>67</v>
      </c>
      <c r="Z20" s="4" t="s">
        <v>67</v>
      </c>
      <c r="AA20" s="4" t="s">
        <v>99</v>
      </c>
      <c r="AB20" s="4">
        <v>40381591</v>
      </c>
      <c r="AC20" s="4"/>
      <c r="AD20" s="4" t="s">
        <v>146</v>
      </c>
      <c r="AE20" s="4" t="s">
        <v>427</v>
      </c>
      <c r="AF20" s="4">
        <v>426</v>
      </c>
      <c r="AG20" s="4" t="s">
        <v>113</v>
      </c>
      <c r="AH20" s="4">
        <v>0</v>
      </c>
      <c r="AI20" s="4">
        <v>0</v>
      </c>
      <c r="AJ20" s="3">
        <v>43829</v>
      </c>
      <c r="AK20" s="3">
        <v>44255</v>
      </c>
      <c r="AL20" s="3">
        <v>44435</v>
      </c>
      <c r="AM20" s="8">
        <v>0.23474178403755869</v>
      </c>
      <c r="AN20" s="8">
        <v>0.23474178403755869</v>
      </c>
      <c r="AO20" s="8">
        <v>0.23474178403755869</v>
      </c>
      <c r="AP20" s="8">
        <v>0.23474178403755869</v>
      </c>
      <c r="AQ20" s="4" t="s">
        <v>428</v>
      </c>
    </row>
    <row r="21" spans="1:43" ht="16.5" customHeight="1" thickBot="1" x14ac:dyDescent="0.3">
      <c r="A21" s="1">
        <v>11</v>
      </c>
      <c r="B21" t="s">
        <v>327</v>
      </c>
      <c r="C21" s="4" t="s">
        <v>69</v>
      </c>
      <c r="D21" s="4" t="s">
        <v>67</v>
      </c>
      <c r="E21" s="4" t="s">
        <v>298</v>
      </c>
      <c r="F21" s="4">
        <v>870</v>
      </c>
      <c r="G21" s="4" t="s">
        <v>350</v>
      </c>
      <c r="H21" s="4">
        <v>80195420</v>
      </c>
      <c r="I21" s="4" t="s">
        <v>404</v>
      </c>
      <c r="J21" s="3">
        <v>43829</v>
      </c>
      <c r="K21" s="4" t="s">
        <v>70</v>
      </c>
      <c r="L21" s="4" t="s">
        <v>445</v>
      </c>
      <c r="M21" s="4">
        <v>0</v>
      </c>
      <c r="N21" s="4">
        <v>800096744</v>
      </c>
      <c r="O21" s="4" t="s">
        <v>125</v>
      </c>
      <c r="P21" s="4" t="s">
        <v>446</v>
      </c>
      <c r="Q21" s="4">
        <v>244</v>
      </c>
      <c r="R21" s="4" t="s">
        <v>126</v>
      </c>
      <c r="S21" s="4" t="s">
        <v>123</v>
      </c>
      <c r="T21" s="4" t="s">
        <v>90</v>
      </c>
      <c r="U21" s="4" t="s">
        <v>121</v>
      </c>
      <c r="V21" s="4"/>
      <c r="W21" s="4"/>
      <c r="X21" s="4" t="s">
        <v>146</v>
      </c>
      <c r="Y21" s="4" t="s">
        <v>67</v>
      </c>
      <c r="Z21" s="4" t="s">
        <v>67</v>
      </c>
      <c r="AA21" s="4" t="s">
        <v>99</v>
      </c>
      <c r="AB21" s="4">
        <v>40381591</v>
      </c>
      <c r="AC21" s="4"/>
      <c r="AD21" s="4" t="s">
        <v>146</v>
      </c>
      <c r="AE21" s="4" t="s">
        <v>427</v>
      </c>
      <c r="AF21" s="4">
        <v>244</v>
      </c>
      <c r="AG21" s="4" t="s">
        <v>113</v>
      </c>
      <c r="AH21" s="4">
        <v>0</v>
      </c>
      <c r="AI21" s="4">
        <v>0</v>
      </c>
      <c r="AJ21" s="3">
        <v>43829</v>
      </c>
      <c r="AK21" s="3">
        <v>44073</v>
      </c>
      <c r="AL21" s="3">
        <v>44253</v>
      </c>
      <c r="AM21" s="8">
        <v>0.4098360655737705</v>
      </c>
      <c r="AN21" s="8">
        <v>0.4098360655737705</v>
      </c>
      <c r="AO21" s="8">
        <v>0.4098360655737705</v>
      </c>
      <c r="AP21" s="8">
        <v>0.4098360655737705</v>
      </c>
      <c r="AQ21" s="4" t="s">
        <v>428</v>
      </c>
    </row>
    <row r="22" spans="1:43" ht="15.75" thickBot="1" x14ac:dyDescent="0.3">
      <c r="A22" s="1">
        <v>12</v>
      </c>
      <c r="B22" t="s">
        <v>328</v>
      </c>
      <c r="C22" s="4" t="s">
        <v>69</v>
      </c>
      <c r="D22" s="4"/>
      <c r="E22" s="4" t="s">
        <v>298</v>
      </c>
      <c r="F22" s="4">
        <v>871</v>
      </c>
      <c r="G22" s="4" t="s">
        <v>350</v>
      </c>
      <c r="H22" s="4">
        <v>80195420</v>
      </c>
      <c r="I22" s="4" t="s">
        <v>404</v>
      </c>
      <c r="J22" s="3">
        <v>43829</v>
      </c>
      <c r="K22" s="4" t="s">
        <v>70</v>
      </c>
      <c r="L22" s="4" t="s">
        <v>447</v>
      </c>
      <c r="M22" s="4">
        <v>0</v>
      </c>
      <c r="N22" s="4">
        <v>892200591</v>
      </c>
      <c r="O22" s="4" t="s">
        <v>130</v>
      </c>
      <c r="P22" s="4" t="s">
        <v>448</v>
      </c>
      <c r="Q22" s="4">
        <v>426</v>
      </c>
      <c r="R22" s="4" t="s">
        <v>126</v>
      </c>
      <c r="S22" s="4" t="s">
        <v>123</v>
      </c>
      <c r="T22" s="4" t="s">
        <v>90</v>
      </c>
      <c r="U22" s="4" t="s">
        <v>121</v>
      </c>
      <c r="V22" s="4"/>
      <c r="W22" s="4"/>
      <c r="X22" s="4" t="s">
        <v>146</v>
      </c>
      <c r="Y22" s="4"/>
      <c r="Z22" s="4"/>
      <c r="AA22" s="4" t="s">
        <v>99</v>
      </c>
      <c r="AB22" s="4">
        <v>40381591</v>
      </c>
      <c r="AC22" s="4"/>
      <c r="AD22" s="4" t="s">
        <v>146</v>
      </c>
      <c r="AE22" s="4" t="s">
        <v>427</v>
      </c>
      <c r="AF22" s="4">
        <v>426</v>
      </c>
      <c r="AG22" s="4" t="s">
        <v>113</v>
      </c>
      <c r="AH22" s="4">
        <v>0</v>
      </c>
      <c r="AI22" s="4">
        <v>0</v>
      </c>
      <c r="AJ22" s="3">
        <v>43829</v>
      </c>
      <c r="AK22" s="3">
        <v>44255</v>
      </c>
      <c r="AL22" s="3">
        <v>44435</v>
      </c>
      <c r="AM22" s="8">
        <v>0.23474178403755869</v>
      </c>
      <c r="AN22" s="8">
        <v>0.23474178403755869</v>
      </c>
      <c r="AO22" s="8">
        <v>0.23474178403755869</v>
      </c>
      <c r="AP22" s="8">
        <v>0.23474178403755869</v>
      </c>
      <c r="AQ22" s="4" t="s">
        <v>428</v>
      </c>
    </row>
    <row r="23" spans="1:43" ht="15.75" thickBot="1" x14ac:dyDescent="0.3">
      <c r="A23" s="1">
        <v>13</v>
      </c>
      <c r="B23" t="s">
        <v>329</v>
      </c>
      <c r="C23" s="4" t="s">
        <v>69</v>
      </c>
      <c r="D23" s="4"/>
      <c r="E23" s="4" t="s">
        <v>298</v>
      </c>
      <c r="F23" s="4">
        <v>872</v>
      </c>
      <c r="G23" s="4" t="s">
        <v>350</v>
      </c>
      <c r="H23" s="4">
        <v>80195420</v>
      </c>
      <c r="I23" s="4" t="s">
        <v>404</v>
      </c>
      <c r="J23" s="3">
        <v>43829</v>
      </c>
      <c r="K23" s="4" t="s">
        <v>70</v>
      </c>
      <c r="L23" s="4" t="s">
        <v>449</v>
      </c>
      <c r="M23" s="4">
        <v>0</v>
      </c>
      <c r="N23" s="4">
        <v>891180056</v>
      </c>
      <c r="O23" s="4" t="s">
        <v>130</v>
      </c>
      <c r="P23" s="4" t="s">
        <v>450</v>
      </c>
      <c r="Q23" s="4">
        <v>305</v>
      </c>
      <c r="R23" s="4" t="s">
        <v>126</v>
      </c>
      <c r="S23" s="4" t="s">
        <v>123</v>
      </c>
      <c r="T23" s="4" t="s">
        <v>90</v>
      </c>
      <c r="U23" s="4" t="s">
        <v>121</v>
      </c>
      <c r="V23" s="4"/>
      <c r="W23" s="4"/>
      <c r="X23" s="4" t="s">
        <v>146</v>
      </c>
      <c r="Y23" s="4"/>
      <c r="Z23" s="4"/>
      <c r="AA23" s="4" t="s">
        <v>99</v>
      </c>
      <c r="AB23" s="4">
        <v>40381591</v>
      </c>
      <c r="AC23" s="4"/>
      <c r="AD23" s="4" t="s">
        <v>146</v>
      </c>
      <c r="AE23" s="4" t="s">
        <v>427</v>
      </c>
      <c r="AF23" s="4">
        <v>305</v>
      </c>
      <c r="AG23" s="4" t="s">
        <v>113</v>
      </c>
      <c r="AH23" s="4">
        <v>0</v>
      </c>
      <c r="AI23" s="4">
        <v>0</v>
      </c>
      <c r="AJ23" s="3">
        <v>43829</v>
      </c>
      <c r="AK23" s="3">
        <v>44134</v>
      </c>
      <c r="AL23" s="3">
        <v>44314</v>
      </c>
      <c r="AM23" s="8">
        <v>0.32786885245901637</v>
      </c>
      <c r="AN23" s="8">
        <v>0.32786885245901637</v>
      </c>
      <c r="AO23" s="8">
        <v>0.32786885245901637</v>
      </c>
      <c r="AP23" s="8">
        <v>0.32786885245901637</v>
      </c>
      <c r="AQ23" s="4" t="s">
        <v>428</v>
      </c>
    </row>
    <row r="24" spans="1:43" ht="15.75" thickBot="1" x14ac:dyDescent="0.3">
      <c r="A24" s="1">
        <v>14</v>
      </c>
      <c r="B24" t="s">
        <v>330</v>
      </c>
      <c r="C24" s="4" t="s">
        <v>69</v>
      </c>
      <c r="D24" s="4"/>
      <c r="E24" s="4" t="s">
        <v>298</v>
      </c>
      <c r="F24" s="4">
        <v>873</v>
      </c>
      <c r="G24" s="4" t="s">
        <v>350</v>
      </c>
      <c r="H24" s="4">
        <v>80195420</v>
      </c>
      <c r="I24" s="4" t="s">
        <v>404</v>
      </c>
      <c r="J24" s="3">
        <v>43829</v>
      </c>
      <c r="K24" s="4" t="s">
        <v>70</v>
      </c>
      <c r="L24" s="4" t="s">
        <v>451</v>
      </c>
      <c r="M24" s="4">
        <v>0</v>
      </c>
      <c r="N24" s="4">
        <v>800100747</v>
      </c>
      <c r="O24" s="4" t="s">
        <v>117</v>
      </c>
      <c r="P24" s="4" t="s">
        <v>452</v>
      </c>
      <c r="Q24" s="4">
        <v>366</v>
      </c>
      <c r="R24" s="4" t="s">
        <v>126</v>
      </c>
      <c r="S24" s="4" t="s">
        <v>123</v>
      </c>
      <c r="T24" s="4" t="s">
        <v>90</v>
      </c>
      <c r="U24" s="4" t="s">
        <v>121</v>
      </c>
      <c r="V24" s="4"/>
      <c r="W24" s="4"/>
      <c r="X24" s="4" t="s">
        <v>146</v>
      </c>
      <c r="Y24" s="4"/>
      <c r="Z24" s="4"/>
      <c r="AA24" s="4" t="s">
        <v>99</v>
      </c>
      <c r="AB24" s="4">
        <v>40381591</v>
      </c>
      <c r="AC24" s="4"/>
      <c r="AD24" s="4" t="s">
        <v>146</v>
      </c>
      <c r="AE24" s="4" t="s">
        <v>427</v>
      </c>
      <c r="AF24" s="4">
        <v>366</v>
      </c>
      <c r="AG24" s="4" t="s">
        <v>113</v>
      </c>
      <c r="AH24" s="4">
        <v>0</v>
      </c>
      <c r="AI24" s="4">
        <v>0</v>
      </c>
      <c r="AJ24" s="3">
        <v>43829</v>
      </c>
      <c r="AK24" s="3">
        <v>44195</v>
      </c>
      <c r="AL24" s="3">
        <v>44375</v>
      </c>
      <c r="AM24" s="8">
        <v>0.27322404371584702</v>
      </c>
      <c r="AN24" s="8">
        <v>0.27322404371584702</v>
      </c>
      <c r="AO24" s="8">
        <v>0.27322404371584702</v>
      </c>
      <c r="AP24" s="8">
        <v>0.27322404371584702</v>
      </c>
      <c r="AQ24" s="4" t="s">
        <v>428</v>
      </c>
    </row>
    <row r="25" spans="1:43" ht="15.75" thickBot="1" x14ac:dyDescent="0.3">
      <c r="A25" s="1">
        <v>15</v>
      </c>
      <c r="B25" t="s">
        <v>331</v>
      </c>
      <c r="C25" s="4" t="s">
        <v>69</v>
      </c>
      <c r="D25" s="4" t="s">
        <v>67</v>
      </c>
      <c r="E25" s="4" t="s">
        <v>298</v>
      </c>
      <c r="F25" s="4">
        <v>874</v>
      </c>
      <c r="G25" s="4" t="s">
        <v>350</v>
      </c>
      <c r="H25" s="4">
        <v>80195420</v>
      </c>
      <c r="I25" s="4" t="s">
        <v>404</v>
      </c>
      <c r="J25" s="3">
        <v>43829</v>
      </c>
      <c r="K25" s="4" t="s">
        <v>70</v>
      </c>
      <c r="L25" s="4" t="s">
        <v>453</v>
      </c>
      <c r="M25" s="4">
        <v>0</v>
      </c>
      <c r="N25" s="4">
        <v>891855735</v>
      </c>
      <c r="O25" s="4" t="s">
        <v>134</v>
      </c>
      <c r="P25" s="4" t="s">
        <v>454</v>
      </c>
      <c r="Q25" s="4">
        <v>426</v>
      </c>
      <c r="R25" s="4" t="s">
        <v>126</v>
      </c>
      <c r="S25" s="4" t="s">
        <v>123</v>
      </c>
      <c r="T25" s="4" t="s">
        <v>90</v>
      </c>
      <c r="U25" s="4" t="s">
        <v>121</v>
      </c>
      <c r="V25" s="4"/>
      <c r="W25" s="4"/>
      <c r="X25" s="4" t="s">
        <v>146</v>
      </c>
      <c r="Y25" s="4" t="s">
        <v>67</v>
      </c>
      <c r="Z25" s="4" t="s">
        <v>67</v>
      </c>
      <c r="AA25" s="4" t="s">
        <v>99</v>
      </c>
      <c r="AB25" s="4">
        <v>40381591</v>
      </c>
      <c r="AC25" s="4"/>
      <c r="AD25" s="4" t="s">
        <v>146</v>
      </c>
      <c r="AE25" s="4" t="s">
        <v>427</v>
      </c>
      <c r="AF25" s="4">
        <v>426</v>
      </c>
      <c r="AG25" s="4" t="s">
        <v>113</v>
      </c>
      <c r="AH25" s="4">
        <v>0</v>
      </c>
      <c r="AI25" s="4">
        <v>0</v>
      </c>
      <c r="AJ25" s="3">
        <v>43829</v>
      </c>
      <c r="AK25" s="3">
        <v>44255</v>
      </c>
      <c r="AL25" s="3">
        <v>44435</v>
      </c>
      <c r="AM25" s="8">
        <v>0.23474178403755869</v>
      </c>
      <c r="AN25" s="8">
        <v>0.23474178403755869</v>
      </c>
      <c r="AO25" s="8">
        <v>0.23474178403755869</v>
      </c>
      <c r="AP25" s="8">
        <v>0.23474178403755869</v>
      </c>
      <c r="AQ25" s="4" t="s">
        <v>428</v>
      </c>
    </row>
    <row r="26" spans="1:43" ht="15.75" thickBot="1" x14ac:dyDescent="0.3">
      <c r="A26" s="1">
        <v>16</v>
      </c>
      <c r="B26" t="s">
        <v>332</v>
      </c>
      <c r="C26" s="4" t="s">
        <v>69</v>
      </c>
      <c r="D26" s="4" t="s">
        <v>67</v>
      </c>
      <c r="E26" s="4" t="s">
        <v>298</v>
      </c>
      <c r="F26" s="4">
        <v>875</v>
      </c>
      <c r="G26" s="4" t="s">
        <v>455</v>
      </c>
      <c r="H26" s="4">
        <v>1110513592</v>
      </c>
      <c r="I26" s="4" t="s">
        <v>456</v>
      </c>
      <c r="J26" s="3">
        <v>43829</v>
      </c>
      <c r="K26" s="4" t="s">
        <v>70</v>
      </c>
      <c r="L26" s="4" t="s">
        <v>457</v>
      </c>
      <c r="M26" s="4">
        <v>2150000000</v>
      </c>
      <c r="N26" s="4">
        <v>830054060</v>
      </c>
      <c r="O26" s="4" t="s">
        <v>125</v>
      </c>
      <c r="P26" s="4" t="s">
        <v>458</v>
      </c>
      <c r="Q26" s="4">
        <v>546</v>
      </c>
      <c r="R26" s="4" t="s">
        <v>126</v>
      </c>
      <c r="S26" s="4" t="s">
        <v>123</v>
      </c>
      <c r="T26" s="4" t="s">
        <v>90</v>
      </c>
      <c r="U26" s="4" t="s">
        <v>121</v>
      </c>
      <c r="V26" s="4"/>
      <c r="W26" s="4"/>
      <c r="X26" s="4" t="s">
        <v>146</v>
      </c>
      <c r="Y26" s="4" t="s">
        <v>67</v>
      </c>
      <c r="Z26" s="4" t="s">
        <v>67</v>
      </c>
      <c r="AA26" s="4" t="s">
        <v>99</v>
      </c>
      <c r="AB26" s="4">
        <v>1026250157</v>
      </c>
      <c r="AC26" s="4"/>
      <c r="AD26" s="4" t="s">
        <v>146</v>
      </c>
      <c r="AE26" s="4" t="s">
        <v>459</v>
      </c>
      <c r="AF26" s="4">
        <v>546</v>
      </c>
      <c r="AG26" s="4" t="s">
        <v>113</v>
      </c>
      <c r="AH26" s="4">
        <v>0</v>
      </c>
      <c r="AI26" s="4">
        <v>0</v>
      </c>
      <c r="AJ26" s="3">
        <v>43829</v>
      </c>
      <c r="AK26" s="3">
        <v>44377</v>
      </c>
      <c r="AL26" s="3">
        <v>44557</v>
      </c>
      <c r="AM26" s="8">
        <v>0</v>
      </c>
      <c r="AN26" s="8">
        <v>0</v>
      </c>
      <c r="AO26" s="8">
        <v>0</v>
      </c>
      <c r="AP26" s="8">
        <v>0</v>
      </c>
      <c r="AQ26" s="4" t="s">
        <v>428</v>
      </c>
    </row>
    <row r="27" spans="1:43" ht="15.75" thickBot="1" x14ac:dyDescent="0.3">
      <c r="A27" s="1">
        <v>17</v>
      </c>
      <c r="B27" t="s">
        <v>333</v>
      </c>
      <c r="C27" s="4" t="s">
        <v>69</v>
      </c>
      <c r="D27" s="4"/>
      <c r="E27" s="4" t="s">
        <v>298</v>
      </c>
      <c r="F27" s="4">
        <v>877</v>
      </c>
      <c r="G27" s="4" t="s">
        <v>350</v>
      </c>
      <c r="H27" s="4">
        <v>80195420</v>
      </c>
      <c r="I27" s="4" t="s">
        <v>404</v>
      </c>
      <c r="J27" s="3">
        <v>43830</v>
      </c>
      <c r="K27" s="4" t="s">
        <v>70</v>
      </c>
      <c r="L27" s="4" t="s">
        <v>460</v>
      </c>
      <c r="M27" s="4">
        <v>0</v>
      </c>
      <c r="N27" s="4">
        <v>800103923</v>
      </c>
      <c r="O27" s="4" t="s">
        <v>138</v>
      </c>
      <c r="P27" s="4" t="s">
        <v>461</v>
      </c>
      <c r="Q27" s="4">
        <v>547</v>
      </c>
      <c r="R27" s="4" t="s">
        <v>126</v>
      </c>
      <c r="S27" s="4" t="s">
        <v>123</v>
      </c>
      <c r="T27" s="4" t="s">
        <v>90</v>
      </c>
      <c r="U27" s="4" t="s">
        <v>121</v>
      </c>
      <c r="V27" s="4"/>
      <c r="W27" s="4"/>
      <c r="X27" s="4" t="s">
        <v>146</v>
      </c>
      <c r="Y27" s="4"/>
      <c r="Z27" s="4"/>
      <c r="AA27" s="4" t="s">
        <v>99</v>
      </c>
      <c r="AB27" s="10">
        <v>40381591</v>
      </c>
      <c r="AC27" s="4"/>
      <c r="AD27" s="4" t="s">
        <v>146</v>
      </c>
      <c r="AE27" s="4" t="s">
        <v>427</v>
      </c>
      <c r="AF27" s="4">
        <v>547</v>
      </c>
      <c r="AG27" s="4" t="s">
        <v>113</v>
      </c>
      <c r="AH27" s="4">
        <v>0</v>
      </c>
      <c r="AI27" s="4">
        <v>0</v>
      </c>
      <c r="AJ27" s="3">
        <v>43830</v>
      </c>
      <c r="AK27" s="3">
        <v>44377</v>
      </c>
      <c r="AL27" s="3">
        <v>44557</v>
      </c>
      <c r="AM27" s="8">
        <v>0</v>
      </c>
      <c r="AN27" s="8">
        <v>0</v>
      </c>
      <c r="AO27" s="8">
        <v>0</v>
      </c>
      <c r="AP27" s="8">
        <v>0</v>
      </c>
      <c r="AQ27" s="4" t="s">
        <v>428</v>
      </c>
    </row>
    <row r="28" spans="1:43" ht="15.75" thickBot="1" x14ac:dyDescent="0.3">
      <c r="A28" s="1">
        <v>18</v>
      </c>
      <c r="B28" t="s">
        <v>334</v>
      </c>
      <c r="C28" s="4" t="s">
        <v>69</v>
      </c>
      <c r="D28" s="4"/>
      <c r="E28" s="4" t="s">
        <v>298</v>
      </c>
      <c r="F28" s="4">
        <v>878</v>
      </c>
      <c r="G28" s="4" t="s">
        <v>350</v>
      </c>
      <c r="H28" s="4">
        <v>80195420</v>
      </c>
      <c r="I28" s="4" t="s">
        <v>404</v>
      </c>
      <c r="J28" s="3">
        <v>43830</v>
      </c>
      <c r="K28" s="4" t="s">
        <v>70</v>
      </c>
      <c r="L28" s="4" t="s">
        <v>462</v>
      </c>
      <c r="M28" s="4">
        <v>0</v>
      </c>
      <c r="N28" s="4">
        <v>800103935</v>
      </c>
      <c r="O28" s="4" t="s">
        <v>130</v>
      </c>
      <c r="P28" s="4" t="s">
        <v>463</v>
      </c>
      <c r="Q28" s="4">
        <v>1096</v>
      </c>
      <c r="R28" s="4" t="s">
        <v>126</v>
      </c>
      <c r="S28" s="4" t="s">
        <v>123</v>
      </c>
      <c r="T28" s="4" t="s">
        <v>90</v>
      </c>
      <c r="U28" s="4" t="s">
        <v>121</v>
      </c>
      <c r="V28" s="4"/>
      <c r="W28" s="4"/>
      <c r="X28" s="4" t="s">
        <v>146</v>
      </c>
      <c r="Y28" s="4"/>
      <c r="Z28" s="4"/>
      <c r="AA28" s="4" t="s">
        <v>99</v>
      </c>
      <c r="AB28" s="10">
        <v>40381591</v>
      </c>
      <c r="AC28" s="4"/>
      <c r="AD28" s="4" t="s">
        <v>146</v>
      </c>
      <c r="AE28" s="4" t="s">
        <v>427</v>
      </c>
      <c r="AF28" s="4">
        <v>1096</v>
      </c>
      <c r="AG28" s="4" t="s">
        <v>113</v>
      </c>
      <c r="AH28" s="4">
        <v>0</v>
      </c>
      <c r="AI28" s="4">
        <v>0</v>
      </c>
      <c r="AJ28" s="3">
        <v>43830</v>
      </c>
      <c r="AK28" s="3">
        <v>44926</v>
      </c>
      <c r="AL28" s="3">
        <v>45106</v>
      </c>
      <c r="AM28" s="8">
        <v>0</v>
      </c>
      <c r="AN28" s="8">
        <v>0</v>
      </c>
      <c r="AO28" s="8">
        <v>0</v>
      </c>
      <c r="AP28" s="8">
        <v>0</v>
      </c>
      <c r="AQ28" s="4" t="s">
        <v>428</v>
      </c>
    </row>
    <row r="29" spans="1:43" ht="15.75" thickBot="1" x14ac:dyDescent="0.3">
      <c r="A29" s="1">
        <v>19</v>
      </c>
      <c r="B29" t="s">
        <v>335</v>
      </c>
      <c r="C29" s="4" t="s">
        <v>69</v>
      </c>
      <c r="D29" s="4"/>
      <c r="E29" s="4" t="s">
        <v>298</v>
      </c>
      <c r="F29" s="4">
        <v>879</v>
      </c>
      <c r="G29" s="4" t="s">
        <v>350</v>
      </c>
      <c r="H29" s="4">
        <v>80195420</v>
      </c>
      <c r="I29" s="4" t="s">
        <v>404</v>
      </c>
      <c r="J29" s="3">
        <v>43830</v>
      </c>
      <c r="K29" s="4" t="s">
        <v>70</v>
      </c>
      <c r="L29" s="4" t="s">
        <v>464</v>
      </c>
      <c r="M29" s="4">
        <v>0</v>
      </c>
      <c r="N29" s="4">
        <v>800099832</v>
      </c>
      <c r="O29" s="4" t="s">
        <v>142</v>
      </c>
      <c r="P29" s="4" t="s">
        <v>465</v>
      </c>
      <c r="Q29" s="4">
        <v>274</v>
      </c>
      <c r="R29" s="4" t="s">
        <v>126</v>
      </c>
      <c r="S29" s="4" t="s">
        <v>123</v>
      </c>
      <c r="T29" s="4" t="s">
        <v>90</v>
      </c>
      <c r="U29" s="4" t="s">
        <v>121</v>
      </c>
      <c r="V29" s="4"/>
      <c r="W29" s="4"/>
      <c r="X29" s="4" t="s">
        <v>146</v>
      </c>
      <c r="Y29" s="4"/>
      <c r="Z29" s="4"/>
      <c r="AA29" s="4" t="s">
        <v>99</v>
      </c>
      <c r="AB29" s="10">
        <v>40381591</v>
      </c>
      <c r="AC29" s="4"/>
      <c r="AD29" s="4" t="s">
        <v>146</v>
      </c>
      <c r="AE29" s="4" t="s">
        <v>427</v>
      </c>
      <c r="AF29" s="4">
        <v>274</v>
      </c>
      <c r="AG29" s="4" t="s">
        <v>113</v>
      </c>
      <c r="AH29" s="4">
        <v>0</v>
      </c>
      <c r="AI29" s="4">
        <v>0</v>
      </c>
      <c r="AJ29" s="3">
        <v>43830</v>
      </c>
      <c r="AK29" s="3">
        <v>44104</v>
      </c>
      <c r="AL29" s="3">
        <v>44283</v>
      </c>
      <c r="AM29" s="8">
        <v>0</v>
      </c>
      <c r="AN29" s="8">
        <v>0</v>
      </c>
      <c r="AO29" s="8">
        <v>0</v>
      </c>
      <c r="AP29" s="8">
        <v>0</v>
      </c>
      <c r="AQ29" s="4" t="s">
        <v>428</v>
      </c>
    </row>
    <row r="30" spans="1:43" ht="15.75" thickBot="1" x14ac:dyDescent="0.3">
      <c r="A30" s="1">
        <v>20</v>
      </c>
      <c r="B30" t="s">
        <v>336</v>
      </c>
      <c r="C30" s="4" t="s">
        <v>69</v>
      </c>
      <c r="D30" s="4" t="s">
        <v>67</v>
      </c>
      <c r="E30" s="4" t="s">
        <v>298</v>
      </c>
      <c r="F30" s="4">
        <v>880</v>
      </c>
      <c r="G30" s="4" t="s">
        <v>350</v>
      </c>
      <c r="H30" s="4">
        <v>80195420</v>
      </c>
      <c r="I30" s="4" t="s">
        <v>404</v>
      </c>
      <c r="J30" s="3">
        <v>43830</v>
      </c>
      <c r="K30" s="4" t="s">
        <v>70</v>
      </c>
      <c r="L30" s="4" t="s">
        <v>466</v>
      </c>
      <c r="M30" s="4">
        <v>0</v>
      </c>
      <c r="N30" s="4">
        <v>890399011</v>
      </c>
      <c r="O30" s="4" t="s">
        <v>108</v>
      </c>
      <c r="P30" s="4" t="s">
        <v>467</v>
      </c>
      <c r="Q30" s="4">
        <v>425</v>
      </c>
      <c r="R30" s="4" t="s">
        <v>126</v>
      </c>
      <c r="S30" s="4" t="s">
        <v>123</v>
      </c>
      <c r="T30" s="4" t="s">
        <v>90</v>
      </c>
      <c r="U30" s="4" t="s">
        <v>121</v>
      </c>
      <c r="V30" s="4"/>
      <c r="W30" s="4"/>
      <c r="X30" s="4" t="s">
        <v>146</v>
      </c>
      <c r="Y30" s="4" t="s">
        <v>67</v>
      </c>
      <c r="Z30" s="4" t="s">
        <v>67</v>
      </c>
      <c r="AA30" s="4" t="s">
        <v>99</v>
      </c>
      <c r="AB30" s="10">
        <v>40381591</v>
      </c>
      <c r="AC30" s="4"/>
      <c r="AD30" s="4" t="s">
        <v>146</v>
      </c>
      <c r="AE30" s="4" t="s">
        <v>427</v>
      </c>
      <c r="AF30" s="4">
        <v>425</v>
      </c>
      <c r="AG30" s="4" t="s">
        <v>113</v>
      </c>
      <c r="AH30" s="4">
        <v>0</v>
      </c>
      <c r="AI30" s="4">
        <v>0</v>
      </c>
      <c r="AJ30" s="3">
        <v>43830</v>
      </c>
      <c r="AK30" s="3">
        <v>44255</v>
      </c>
      <c r="AL30" s="3">
        <v>44435</v>
      </c>
      <c r="AM30" s="8">
        <v>0</v>
      </c>
      <c r="AN30" s="8">
        <v>0</v>
      </c>
      <c r="AO30" s="8">
        <v>0</v>
      </c>
      <c r="AP30" s="8">
        <v>0</v>
      </c>
      <c r="AQ30" s="4" t="s">
        <v>428</v>
      </c>
    </row>
    <row r="31" spans="1:43" ht="15.75" thickBot="1" x14ac:dyDescent="0.3">
      <c r="A31" s="1">
        <v>21</v>
      </c>
      <c r="B31" t="s">
        <v>337</v>
      </c>
      <c r="C31" s="4" t="s">
        <v>69</v>
      </c>
      <c r="D31" s="4"/>
      <c r="E31" s="4" t="s">
        <v>298</v>
      </c>
      <c r="F31" s="4">
        <v>881</v>
      </c>
      <c r="G31" s="4" t="s">
        <v>350</v>
      </c>
      <c r="H31" s="4">
        <v>80195420</v>
      </c>
      <c r="I31" s="4" t="s">
        <v>404</v>
      </c>
      <c r="J31" s="3">
        <v>43830</v>
      </c>
      <c r="K31" s="4" t="s">
        <v>70</v>
      </c>
      <c r="L31" s="4" t="s">
        <v>468</v>
      </c>
      <c r="M31" s="4">
        <v>0</v>
      </c>
      <c r="N31" s="4">
        <v>890399011</v>
      </c>
      <c r="O31" s="4" t="s">
        <v>108</v>
      </c>
      <c r="P31" s="4" t="s">
        <v>467</v>
      </c>
      <c r="Q31" s="4">
        <v>731</v>
      </c>
      <c r="R31" s="4" t="s">
        <v>126</v>
      </c>
      <c r="S31" s="4" t="s">
        <v>123</v>
      </c>
      <c r="T31" s="4" t="s">
        <v>90</v>
      </c>
      <c r="U31" s="4" t="s">
        <v>121</v>
      </c>
      <c r="V31" s="4"/>
      <c r="W31" s="4"/>
      <c r="X31" s="4" t="s">
        <v>146</v>
      </c>
      <c r="Y31" s="4"/>
      <c r="Z31" s="4"/>
      <c r="AA31" s="4" t="s">
        <v>99</v>
      </c>
      <c r="AB31" s="10">
        <v>40381591</v>
      </c>
      <c r="AC31" s="4"/>
      <c r="AD31" s="4" t="s">
        <v>146</v>
      </c>
      <c r="AE31" s="4" t="s">
        <v>427</v>
      </c>
      <c r="AF31" s="4">
        <v>731</v>
      </c>
      <c r="AG31" s="4" t="s">
        <v>113</v>
      </c>
      <c r="AH31" s="4">
        <v>0</v>
      </c>
      <c r="AI31" s="4">
        <v>0</v>
      </c>
      <c r="AJ31" s="3">
        <v>43830</v>
      </c>
      <c r="AK31" s="3">
        <v>44561</v>
      </c>
      <c r="AL31" s="3">
        <v>44741</v>
      </c>
      <c r="AM31" s="8">
        <v>0</v>
      </c>
      <c r="AN31" s="8">
        <v>0</v>
      </c>
      <c r="AO31" s="8">
        <v>0</v>
      </c>
      <c r="AP31" s="8">
        <v>0</v>
      </c>
      <c r="AQ31" s="4" t="s">
        <v>428</v>
      </c>
    </row>
    <row r="32" spans="1:43" ht="15.75" thickBot="1" x14ac:dyDescent="0.3">
      <c r="A32" s="1">
        <v>22</v>
      </c>
      <c r="B32" t="s">
        <v>338</v>
      </c>
      <c r="C32" s="4" t="s">
        <v>69</v>
      </c>
      <c r="D32" s="4"/>
      <c r="E32" s="4" t="s">
        <v>298</v>
      </c>
      <c r="F32" s="4">
        <v>882</v>
      </c>
      <c r="G32" s="4" t="s">
        <v>350</v>
      </c>
      <c r="H32" s="4">
        <v>80195420</v>
      </c>
      <c r="I32" s="4" t="s">
        <v>404</v>
      </c>
      <c r="J32" s="3">
        <v>43830</v>
      </c>
      <c r="K32" s="4" t="s">
        <v>70</v>
      </c>
      <c r="L32" s="4" t="s">
        <v>469</v>
      </c>
      <c r="M32" s="4">
        <v>0</v>
      </c>
      <c r="N32" s="4">
        <v>890399011</v>
      </c>
      <c r="O32" s="4" t="s">
        <v>108</v>
      </c>
      <c r="P32" s="4" t="s">
        <v>467</v>
      </c>
      <c r="Q32" s="4">
        <v>912</v>
      </c>
      <c r="R32" s="4" t="s">
        <v>126</v>
      </c>
      <c r="S32" s="4" t="s">
        <v>123</v>
      </c>
      <c r="T32" s="4" t="s">
        <v>90</v>
      </c>
      <c r="U32" s="4" t="s">
        <v>121</v>
      </c>
      <c r="V32" s="4"/>
      <c r="W32" s="4"/>
      <c r="X32" s="4" t="s">
        <v>146</v>
      </c>
      <c r="Y32" s="4"/>
      <c r="Z32" s="4"/>
      <c r="AA32" s="4" t="s">
        <v>99</v>
      </c>
      <c r="AB32" s="10">
        <v>40381591</v>
      </c>
      <c r="AC32" s="4"/>
      <c r="AD32" s="4" t="s">
        <v>146</v>
      </c>
      <c r="AE32" s="4" t="s">
        <v>427</v>
      </c>
      <c r="AF32" s="4">
        <v>912</v>
      </c>
      <c r="AG32" s="4" t="s">
        <v>113</v>
      </c>
      <c r="AH32" s="4">
        <v>0</v>
      </c>
      <c r="AI32" s="4">
        <v>0</v>
      </c>
      <c r="AJ32" s="3">
        <v>43830</v>
      </c>
      <c r="AK32" s="3">
        <v>44742</v>
      </c>
      <c r="AL32" s="3">
        <v>44922</v>
      </c>
      <c r="AM32" s="8">
        <v>0</v>
      </c>
      <c r="AN32" s="8">
        <v>0</v>
      </c>
      <c r="AO32" s="8">
        <v>0</v>
      </c>
      <c r="AP32" s="8">
        <v>0</v>
      </c>
      <c r="AQ32" s="4" t="s">
        <v>428</v>
      </c>
    </row>
    <row r="33" spans="1:43" x14ac:dyDescent="0.25">
      <c r="A33" s="1">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row>
    <row r="34" spans="1:43" x14ac:dyDescent="0.25">
      <c r="A34" s="1">
        <v>999999</v>
      </c>
      <c r="B34" t="s">
        <v>68</v>
      </c>
      <c r="C34" s="2" t="s">
        <v>67</v>
      </c>
      <c r="D34" s="2" t="s">
        <v>67</v>
      </c>
      <c r="E34" s="2" t="s">
        <v>67</v>
      </c>
      <c r="F34" s="2" t="s">
        <v>67</v>
      </c>
      <c r="G34" s="2" t="s">
        <v>67</v>
      </c>
      <c r="H34" s="2" t="s">
        <v>67</v>
      </c>
      <c r="I34" s="2" t="s">
        <v>67</v>
      </c>
      <c r="J34" s="2" t="s">
        <v>67</v>
      </c>
      <c r="K34" s="2" t="s">
        <v>67</v>
      </c>
      <c r="L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I34" s="2" t="s">
        <v>67</v>
      </c>
      <c r="AJ34" s="2" t="s">
        <v>67</v>
      </c>
      <c r="AK34" s="2" t="s">
        <v>67</v>
      </c>
      <c r="AL34" s="2" t="s">
        <v>67</v>
      </c>
      <c r="AM34" s="2" t="s">
        <v>67</v>
      </c>
      <c r="AN34" s="2" t="s">
        <v>67</v>
      </c>
      <c r="AO34" s="2" t="s">
        <v>67</v>
      </c>
      <c r="AP34" s="2" t="s">
        <v>67</v>
      </c>
      <c r="AQ34" s="2" t="s">
        <v>67</v>
      </c>
    </row>
    <row r="351024" spans="1:10" x14ac:dyDescent="0.25">
      <c r="A351024" t="s">
        <v>69</v>
      </c>
      <c r="B351024" t="s">
        <v>298</v>
      </c>
      <c r="C351024" t="s">
        <v>70</v>
      </c>
      <c r="D351024" t="s">
        <v>73</v>
      </c>
      <c r="E351024" t="s">
        <v>76</v>
      </c>
      <c r="F351024" t="s">
        <v>77</v>
      </c>
      <c r="G351024" t="s">
        <v>78</v>
      </c>
      <c r="H351024" t="s">
        <v>75</v>
      </c>
      <c r="I351024" t="s">
        <v>75</v>
      </c>
      <c r="J351024" t="s">
        <v>80</v>
      </c>
    </row>
    <row r="351025" spans="1:10" x14ac:dyDescent="0.25">
      <c r="A351025" t="s">
        <v>81</v>
      </c>
      <c r="B351025" t="s">
        <v>299</v>
      </c>
      <c r="C351025" t="s">
        <v>82</v>
      </c>
      <c r="D351025" t="s">
        <v>85</v>
      </c>
      <c r="E351025" t="s">
        <v>88</v>
      </c>
      <c r="F351025" t="s">
        <v>89</v>
      </c>
      <c r="G351025" t="s">
        <v>90</v>
      </c>
      <c r="H351025" t="s">
        <v>91</v>
      </c>
      <c r="I351025" t="s">
        <v>300</v>
      </c>
      <c r="J351025" t="s">
        <v>93</v>
      </c>
    </row>
    <row r="351026" spans="1:10" x14ac:dyDescent="0.25">
      <c r="B351026" t="s">
        <v>123</v>
      </c>
      <c r="C351026" t="s">
        <v>94</v>
      </c>
      <c r="D351026" t="s">
        <v>97</v>
      </c>
      <c r="E351026" t="s">
        <v>100</v>
      </c>
      <c r="F351026" t="s">
        <v>101</v>
      </c>
      <c r="G351026" t="s">
        <v>102</v>
      </c>
      <c r="H351026" t="s">
        <v>99</v>
      </c>
      <c r="I351026" t="s">
        <v>99</v>
      </c>
      <c r="J351026" t="s">
        <v>104</v>
      </c>
    </row>
    <row r="351027" spans="1:10" x14ac:dyDescent="0.25">
      <c r="C351027" t="s">
        <v>105</v>
      </c>
      <c r="D351027" t="s">
        <v>108</v>
      </c>
      <c r="E351027" t="s">
        <v>111</v>
      </c>
      <c r="F351027" t="s">
        <v>112</v>
      </c>
      <c r="G351027" t="s">
        <v>109</v>
      </c>
      <c r="H351027" t="s">
        <v>110</v>
      </c>
      <c r="I351027" t="s">
        <v>301</v>
      </c>
      <c r="J351027" t="s">
        <v>113</v>
      </c>
    </row>
    <row r="351028" spans="1:10" x14ac:dyDescent="0.25">
      <c r="C351028" t="s">
        <v>114</v>
      </c>
      <c r="D351028" t="s">
        <v>117</v>
      </c>
      <c r="E351028" t="s">
        <v>119</v>
      </c>
      <c r="F351028" t="s">
        <v>120</v>
      </c>
      <c r="H351028" t="s">
        <v>121</v>
      </c>
    </row>
    <row r="351029" spans="1:10" x14ac:dyDescent="0.25">
      <c r="C351029" t="s">
        <v>122</v>
      </c>
      <c r="D351029" t="s">
        <v>125</v>
      </c>
      <c r="E351029" t="s">
        <v>126</v>
      </c>
      <c r="F351029" t="s">
        <v>127</v>
      </c>
    </row>
    <row r="351030" spans="1:10" x14ac:dyDescent="0.25">
      <c r="C351030" t="s">
        <v>128</v>
      </c>
      <c r="D351030" t="s">
        <v>130</v>
      </c>
      <c r="F351030" t="s">
        <v>131</v>
      </c>
    </row>
    <row r="351031" spans="1:10" x14ac:dyDescent="0.25">
      <c r="C351031" t="s">
        <v>132</v>
      </c>
      <c r="D351031" t="s">
        <v>134</v>
      </c>
      <c r="F351031" t="s">
        <v>135</v>
      </c>
    </row>
    <row r="351032" spans="1:10" x14ac:dyDescent="0.25">
      <c r="C351032" t="s">
        <v>136</v>
      </c>
      <c r="D351032" t="s">
        <v>138</v>
      </c>
      <c r="F351032" t="s">
        <v>139</v>
      </c>
    </row>
    <row r="351033" spans="1:10" x14ac:dyDescent="0.25">
      <c r="C351033" t="s">
        <v>140</v>
      </c>
      <c r="D351033" t="s">
        <v>142</v>
      </c>
      <c r="F351033" t="s">
        <v>143</v>
      </c>
    </row>
    <row r="351034" spans="1:10" x14ac:dyDescent="0.25">
      <c r="C351034" t="s">
        <v>144</v>
      </c>
      <c r="D351034" t="s">
        <v>146</v>
      </c>
      <c r="F351034" t="s">
        <v>147</v>
      </c>
    </row>
    <row r="351035" spans="1:10" x14ac:dyDescent="0.25">
      <c r="C351035" t="s">
        <v>148</v>
      </c>
      <c r="F351035" t="s">
        <v>150</v>
      </c>
    </row>
    <row r="351036" spans="1:10" x14ac:dyDescent="0.25">
      <c r="C351036" t="s">
        <v>151</v>
      </c>
      <c r="F351036" t="s">
        <v>153</v>
      </c>
    </row>
    <row r="351037" spans="1:10" x14ac:dyDescent="0.25">
      <c r="C351037" t="s">
        <v>154</v>
      </c>
      <c r="F351037" t="s">
        <v>156</v>
      </c>
    </row>
    <row r="351038" spans="1:10" x14ac:dyDescent="0.25">
      <c r="C351038" t="s">
        <v>157</v>
      </c>
      <c r="F351038" t="s">
        <v>159</v>
      </c>
    </row>
    <row r="351039" spans="1:10" x14ac:dyDescent="0.25">
      <c r="C351039" t="s">
        <v>160</v>
      </c>
      <c r="F351039" t="s">
        <v>162</v>
      </c>
    </row>
    <row r="351040" spans="1:10" x14ac:dyDescent="0.25">
      <c r="C351040" t="s">
        <v>163</v>
      </c>
      <c r="F351040" t="s">
        <v>165</v>
      </c>
    </row>
    <row r="351041" spans="3:6" x14ac:dyDescent="0.25">
      <c r="C351041" t="s">
        <v>166</v>
      </c>
      <c r="F351041" t="s">
        <v>168</v>
      </c>
    </row>
    <row r="351042" spans="3:6" x14ac:dyDescent="0.25">
      <c r="C351042" t="s">
        <v>169</v>
      </c>
      <c r="F351042" t="s">
        <v>171</v>
      </c>
    </row>
    <row r="351043" spans="3:6" x14ac:dyDescent="0.25">
      <c r="C351043" t="s">
        <v>172</v>
      </c>
      <c r="F351043" t="s">
        <v>174</v>
      </c>
    </row>
    <row r="351044" spans="3:6" x14ac:dyDescent="0.25">
      <c r="C351044" t="s">
        <v>175</v>
      </c>
      <c r="F351044" t="s">
        <v>176</v>
      </c>
    </row>
    <row r="351045" spans="3:6" x14ac:dyDescent="0.25">
      <c r="C351045" t="s">
        <v>177</v>
      </c>
      <c r="F351045" t="s">
        <v>178</v>
      </c>
    </row>
    <row r="351046" spans="3:6" x14ac:dyDescent="0.25">
      <c r="C351046" t="s">
        <v>179</v>
      </c>
      <c r="F351046" t="s">
        <v>180</v>
      </c>
    </row>
    <row r="351047" spans="3:6" x14ac:dyDescent="0.25">
      <c r="C351047" t="s">
        <v>181</v>
      </c>
      <c r="F351047" t="s">
        <v>182</v>
      </c>
    </row>
    <row r="351048" spans="3:6" x14ac:dyDescent="0.25">
      <c r="C351048" t="s">
        <v>183</v>
      </c>
      <c r="F351048" t="s">
        <v>184</v>
      </c>
    </row>
    <row r="351049" spans="3:6" x14ac:dyDescent="0.25">
      <c r="C351049" t="s">
        <v>185</v>
      </c>
      <c r="F351049" t="s">
        <v>186</v>
      </c>
    </row>
    <row r="351050" spans="3:6" x14ac:dyDescent="0.25">
      <c r="C351050" t="s">
        <v>187</v>
      </c>
      <c r="F351050" t="s">
        <v>188</v>
      </c>
    </row>
    <row r="351051" spans="3:6" x14ac:dyDescent="0.25">
      <c r="C351051" t="s">
        <v>189</v>
      </c>
      <c r="F351051" t="s">
        <v>190</v>
      </c>
    </row>
    <row r="351052" spans="3:6" x14ac:dyDescent="0.25">
      <c r="C351052" t="s">
        <v>191</v>
      </c>
      <c r="F351052" t="s">
        <v>192</v>
      </c>
    </row>
    <row r="351053" spans="3:6" x14ac:dyDescent="0.25">
      <c r="C351053" t="s">
        <v>193</v>
      </c>
      <c r="F351053" t="s">
        <v>194</v>
      </c>
    </row>
    <row r="351054" spans="3:6" x14ac:dyDescent="0.25">
      <c r="C351054" t="s">
        <v>195</v>
      </c>
      <c r="F351054" t="s">
        <v>196</v>
      </c>
    </row>
    <row r="351055" spans="3:6" x14ac:dyDescent="0.25">
      <c r="C351055" t="s">
        <v>197</v>
      </c>
      <c r="F351055" t="s">
        <v>198</v>
      </c>
    </row>
    <row r="351056" spans="3:6" x14ac:dyDescent="0.25">
      <c r="C351056" t="s">
        <v>199</v>
      </c>
      <c r="F351056" t="s">
        <v>200</v>
      </c>
    </row>
    <row r="351057" spans="3:6" x14ac:dyDescent="0.25">
      <c r="C351057" t="s">
        <v>201</v>
      </c>
      <c r="F351057" t="s">
        <v>202</v>
      </c>
    </row>
    <row r="351058" spans="3:6" x14ac:dyDescent="0.25">
      <c r="C351058" t="s">
        <v>203</v>
      </c>
      <c r="F351058" t="s">
        <v>204</v>
      </c>
    </row>
    <row r="351059" spans="3:6" x14ac:dyDescent="0.25">
      <c r="C351059" t="s">
        <v>205</v>
      </c>
      <c r="F351059" t="s">
        <v>206</v>
      </c>
    </row>
    <row r="351060" spans="3:6" x14ac:dyDescent="0.25">
      <c r="C351060" t="s">
        <v>207</v>
      </c>
      <c r="F351060" t="s">
        <v>208</v>
      </c>
    </row>
    <row r="351061" spans="3:6" x14ac:dyDescent="0.25">
      <c r="C351061" t="s">
        <v>209</v>
      </c>
      <c r="F351061" t="s">
        <v>210</v>
      </c>
    </row>
    <row r="351062" spans="3:6" x14ac:dyDescent="0.25">
      <c r="C351062" t="s">
        <v>211</v>
      </c>
      <c r="F351062" t="s">
        <v>212</v>
      </c>
    </row>
    <row r="351063" spans="3:6" x14ac:dyDescent="0.25">
      <c r="C351063" t="s">
        <v>213</v>
      </c>
      <c r="F351063" t="s">
        <v>214</v>
      </c>
    </row>
    <row r="351064" spans="3:6" x14ac:dyDescent="0.25">
      <c r="C351064" t="s">
        <v>215</v>
      </c>
      <c r="F351064" t="s">
        <v>216</v>
      </c>
    </row>
    <row r="351065" spans="3:6" x14ac:dyDescent="0.25">
      <c r="C351065" t="s">
        <v>217</v>
      </c>
      <c r="F351065" t="s">
        <v>218</v>
      </c>
    </row>
    <row r="351066" spans="3:6" x14ac:dyDescent="0.25">
      <c r="C351066" t="s">
        <v>219</v>
      </c>
      <c r="F351066" t="s">
        <v>220</v>
      </c>
    </row>
    <row r="351067" spans="3:6" x14ac:dyDescent="0.25">
      <c r="C351067" t="s">
        <v>221</v>
      </c>
      <c r="F351067" t="s">
        <v>222</v>
      </c>
    </row>
    <row r="351068" spans="3:6" x14ac:dyDescent="0.25">
      <c r="C351068" t="s">
        <v>223</v>
      </c>
      <c r="F351068" t="s">
        <v>224</v>
      </c>
    </row>
    <row r="351069" spans="3:6" x14ac:dyDescent="0.25">
      <c r="C351069" t="s">
        <v>225</v>
      </c>
      <c r="F351069" t="s">
        <v>226</v>
      </c>
    </row>
    <row r="351070" spans="3:6" x14ac:dyDescent="0.25">
      <c r="C351070" t="s">
        <v>227</v>
      </c>
      <c r="F351070" t="s">
        <v>228</v>
      </c>
    </row>
    <row r="351071" spans="3:6" x14ac:dyDescent="0.25">
      <c r="C351071" t="s">
        <v>229</v>
      </c>
      <c r="F351071" t="s">
        <v>230</v>
      </c>
    </row>
    <row r="351072" spans="3:6" x14ac:dyDescent="0.25">
      <c r="C351072" t="s">
        <v>231</v>
      </c>
      <c r="F351072" t="s">
        <v>232</v>
      </c>
    </row>
    <row r="351073" spans="3:6" x14ac:dyDescent="0.25">
      <c r="C351073" t="s">
        <v>233</v>
      </c>
      <c r="F351073" t="s">
        <v>234</v>
      </c>
    </row>
    <row r="351074" spans="3:6" x14ac:dyDescent="0.25">
      <c r="C351074" t="s">
        <v>235</v>
      </c>
      <c r="F351074" t="s">
        <v>236</v>
      </c>
    </row>
    <row r="351075" spans="3:6" x14ac:dyDescent="0.25">
      <c r="F351075" t="s">
        <v>237</v>
      </c>
    </row>
    <row r="351076" spans="3:6" x14ac:dyDescent="0.25">
      <c r="F351076" t="s">
        <v>238</v>
      </c>
    </row>
    <row r="351077" spans="3:6" x14ac:dyDescent="0.25">
      <c r="F351077" t="s">
        <v>239</v>
      </c>
    </row>
    <row r="351078" spans="3:6" x14ac:dyDescent="0.25">
      <c r="F351078"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00000000-0002-0000-0300-000000000000}">
      <formula1>$A$351023:$A$351025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2" xr:uid="{00000000-0002-0000-0300-000002000000}">
      <formula1>$B$351023:$B$351026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2" xr:uid="{00000000-0002-0000-0300-000008000000}">
      <formula1>$C$351023:$C$351074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2" xr:uid="{00000000-0002-0000-0300-00000C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2" xr:uid="{00000000-0002-0000-0300-00000F000000}">
      <formula1>$E$351023:$E$351029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2" xr:uid="{00000000-0002-0000-0300-000010000000}">
      <formula1>$F$351023:$F$351078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2" xr:uid="{00000000-0002-0000-0300-000011000000}">
      <formula1>$G$351023:$G$351027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2" xr:uid="{00000000-0002-0000-0300-000012000000}">
      <formula1>$H$351023:$H$351028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2" xr:uid="{00000000-0002-0000-0300-000015000000}">
      <formula1>$D$351023:$D$351034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2" xr:uid="{00000000-0002-0000-0300-000018000000}">
      <formula1>$I$351023:$I$351027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2" xr:uid="{00000000-0002-0000-0300-00001B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2" xr:uid="{00000000-0002-0000-0300-00001E000000}">
      <formula1>$J$351023:$J$351027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2"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43830</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470</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2020-05-19T05:00:00+00:00</Fecha_x0020_del_x0020_documento>
  </documentManagement>
</p:properties>
</file>

<file path=customXml/itemProps1.xml><?xml version="1.0" encoding="utf-8"?>
<ds:datastoreItem xmlns:ds="http://schemas.openxmlformats.org/officeDocument/2006/customXml" ds:itemID="{AC0D3AE0-7544-4A6A-A901-8063A861F70E}"/>
</file>

<file path=customXml/itemProps2.xml><?xml version="1.0" encoding="utf-8"?>
<ds:datastoreItem xmlns:ds="http://schemas.openxmlformats.org/officeDocument/2006/customXml" ds:itemID="{475C7B4F-CAC7-404B-B5C9-81BF53498940}"/>
</file>

<file path=customXml/itemProps3.xml><?xml version="1.0" encoding="utf-8"?>
<ds:datastoreItem xmlns:ds="http://schemas.openxmlformats.org/officeDocument/2006/customXml" ds:itemID="{B7974110-AD8D-4816-B224-0EB58A58B0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CONTRACTUAL MVCT DICIEMBRE 2019</dc:title>
  <dc:creator>Apache POI</dc:creator>
  <cp:lastModifiedBy>Olga Yaneth Aragon Sanchez</cp:lastModifiedBy>
  <dcterms:created xsi:type="dcterms:W3CDTF">2020-01-10T19:22:26Z</dcterms:created>
  <dcterms:modified xsi:type="dcterms:W3CDTF">2020-01-10T20:10:02Z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