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Mpetit\Desktop\Modificaciones PAI y PEI 2020\Versión 2 PEI\"/>
    </mc:Choice>
  </mc:AlternateContent>
  <xr:revisionPtr revIDLastSave="0" documentId="13_ncr:1_{A0AEDEE1-3BF6-4F76-BE55-A2EC7D85AAB7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PEI 2019 - 2022" sheetId="1" r:id="rId1"/>
    <sheet name="PAI 2020 (2)" sheetId="2" state="hidden" r:id="rId2"/>
    <sheet name="Hoja4" sheetId="5" state="hidden" r:id="rId3"/>
    <sheet name="PAI 2020 (3)" sheetId="4" state="hidden" r:id="rId4"/>
  </sheets>
  <externalReferences>
    <externalReference r:id="rId5"/>
  </externalReferences>
  <definedNames>
    <definedName name="_xlnm._FilterDatabase" localSheetId="1" hidden="1">'PAI 2020 (2)'!$A$6:$U$367</definedName>
    <definedName name="_xlnm._FilterDatabase" localSheetId="3" hidden="1">'PAI 2020 (3)'!$A$6:$AA$368</definedName>
    <definedName name="_xlnm._FilterDatabase" localSheetId="0" hidden="1">'PEI 2019 - 2022'!$A$5:$AG$113</definedName>
    <definedName name="_xlnm.Print_Area" localSheetId="0">'PEI 2019 - 2022'!$A$1:$W$113</definedName>
    <definedName name="DEPENDENCIAS">[1]LISTAS!$C$31:$C$74</definedName>
    <definedName name="_xlnm.Print_Titles" localSheetId="0">'PEI 2019 - 2022'!$1:$5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20" i="1" l="1"/>
  <c r="V17" i="1"/>
</calcChain>
</file>

<file path=xl/sharedStrings.xml><?xml version="1.0" encoding="utf-8"?>
<sst xmlns="http://schemas.openxmlformats.org/spreadsheetml/2006/main" count="2307" uniqueCount="445">
  <si>
    <t>Versión: 6.0</t>
  </si>
  <si>
    <t>PND</t>
  </si>
  <si>
    <t>ODS</t>
  </si>
  <si>
    <t>Metas</t>
  </si>
  <si>
    <t>Entidad</t>
  </si>
  <si>
    <t>Dimensión Estratégica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</si>
  <si>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</si>
  <si>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</si>
  <si>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</si>
  <si>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</si>
  <si>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</si>
  <si>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</si>
  <si>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</si>
  <si>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Dimensión MIPG</t>
  </si>
  <si>
    <t>Proceso SIG Entidad</t>
  </si>
  <si>
    <t>Indicador</t>
  </si>
  <si>
    <t>Fórmula del Indicador</t>
  </si>
  <si>
    <t>Periodicidad</t>
  </si>
  <si>
    <t>Tipología</t>
  </si>
  <si>
    <t>Unidad de Medida</t>
  </si>
  <si>
    <t>Línea Base</t>
  </si>
  <si>
    <t>Meta del Cuatrienio</t>
  </si>
  <si>
    <t>Dependencia 
Responsable</t>
  </si>
  <si>
    <t xml:space="preserve"> Fortalecer la capacidad institucional de las entidades nacionales del sector y las  territoriales en la estructuración de  proyectos y esquemas de prestación sostenibles</t>
  </si>
  <si>
    <t>Pacto por la calidad y eficiencia de servicios públicos</t>
  </si>
  <si>
    <t xml:space="preserve">6. Agua limpia y saneamiento </t>
  </si>
  <si>
    <t>11. Ciudades y comunidades sostenibles</t>
  </si>
  <si>
    <t>Gestión con Valores para Resultados</t>
  </si>
  <si>
    <t>Asistencias técnicas realizadas</t>
  </si>
  <si>
    <t xml:space="preserve">Sumatoria de asistencias técnicas realizadas en el periodo </t>
  </si>
  <si>
    <t>Trimestral</t>
  </si>
  <si>
    <t>Eficacia</t>
  </si>
  <si>
    <t>Número</t>
  </si>
  <si>
    <t>DP - Dirección de Programas</t>
  </si>
  <si>
    <t>Aumentar coberturas de acueducto y alcantarillado en zonas rurales y zonas urbanas con grandes brechas</t>
  </si>
  <si>
    <t>Lineamientos de política publica para el fortalecimiento de capacidades en el sector de APSB</t>
  </si>
  <si>
    <t>Sumatoria de instrumentos de política publica que fortalecen las capacidades en el sector de APSB</t>
  </si>
  <si>
    <t>Producto</t>
  </si>
  <si>
    <t>Proyectos de inversión evaluados por el mecanismo de viabilización</t>
  </si>
  <si>
    <t>Sumatoria de proyectos evaluados</t>
  </si>
  <si>
    <t>Nuevas personas con acceso a soluciones adecuadas de agua potable (Seaflower)</t>
  </si>
  <si>
    <t>Número total de personas nuevas con acceso a soluciones adecuadas de agua potable en la región Seaflower.</t>
  </si>
  <si>
    <t>Anual</t>
  </si>
  <si>
    <t>Resultado</t>
  </si>
  <si>
    <t>Nuevas personas con acceso a soluciones adecuadas de agua potable (Caribe)</t>
  </si>
  <si>
    <t>PAAt: Población con acceso a métodos de abastecimiento de agua adecuados (cabecera, resto), en el tiempo t.
∑haat: Sumatoria de hogares con acceso a métodos de abastecimiento de agua adecuados (cabecera, resto), en el tiempo t.
∑haat-1: Sumatoria de hogares con acceso a métodos de abastecimiento de agua adecuados (cabecera, resto), en el tiempo t-1.
pphGEIH: promedio de personas por hogar calculado de la GEIH.</t>
  </si>
  <si>
    <t>Nuevas personas con acceso a soluciones adecuadas para el manejo de aguas residuales (Amazonía)</t>
  </si>
  <si>
    <t>Número total de personas nuevas con acceso a soluciones adecuadas para el manejo de aguas residuales en la región Amazonía.</t>
  </si>
  <si>
    <t>Nuevas personas con acceso a soluciones adecuadas de agua potable (Amazonía)</t>
  </si>
  <si>
    <t xml:space="preserve">Nuevas personas registradas como beneficiarias en los proyectos terminados con recursos PGN  en la región de la Amazonía,  de acuerdo a los registros administrativos de la Subdirección de Proyectos del VASB . </t>
  </si>
  <si>
    <t>Nuevas personas con acceso a soluciones adecuadas para el manejo de aguas residuales (Pacífico)</t>
  </si>
  <si>
    <t>Número de nuevas personas beneficiadas con soluciones adecuadas para el manejo de aguas residuales en la región Pacífico</t>
  </si>
  <si>
    <t>Nuevas personas con acceso a soluciones adecuadas de agua potable (Pacífico)</t>
  </si>
  <si>
    <t>Número total de personas nuevas con acceso a soluciones adecuadas de agua potable en la región Pacífico.</t>
  </si>
  <si>
    <t>Personas con acceso a soluciones adecuadas para el manejo de aguas residuales (Totaliza)</t>
  </si>
  <si>
    <t>PASt: Población con acceso a métodos de saneamiento adecuados (cabecera, resto), en el tiempo t.
∑hast: Sumatoria de hogares con acceso a métodos de saneamiento adecuados (cabecera, resto), en el tiempo t.
pphGEIH: promedio de personas por hogar calculado de la GEIH.</t>
  </si>
  <si>
    <t xml:space="preserve">1. Fin de la pobreza </t>
  </si>
  <si>
    <t>Personas con acceso a soluciones adecuadas para el manejo de aguas residuales en zona rural </t>
  </si>
  <si>
    <t>PASRt: Población con acceso a métodos de saneamiento adecuados (resto), en el tiempo t.
∑hasrt: Sumatoria de hogares con acceso a métodos de saneamiento adecuados (resto), en el tiempo t.
pphGEIH: promedio de personas por hogar calculado de la GEIH.</t>
  </si>
  <si>
    <t>Personas con acceso a soluciones adecuadas para el manejo de aguas residuales en zona urbana </t>
  </si>
  <si>
    <t>PASCt: Población con acceso a métodos de saneamiento adecuados (cabecera), en el tiempo t.
∑hasct: Sumatoria de hogares con acceso a métodos de saneamiento adecuados (cabecera), en el tiempo t.
pphGEIH: promedio de personas por hogar calculado de la GEIH.</t>
  </si>
  <si>
    <t>Personas con acceso a soluciones adecuadas de agua potable (Totaliza)</t>
  </si>
  <si>
    <t>PAAt: Población con acceso a métodos de abastecimiento de agua adecuados (cabecera, resto), en el tiempo t.
∑haat: Sumatoria de hogares con acceso a métodos de abastecimiento de agua adecuados (cabecera, resto), en el tiempo t.
pphGEIH: promedio de personas por hogar calculado de la GEIH.</t>
  </si>
  <si>
    <t>Personas con acceso a soluciones adecuadas de agua potable en zona rural </t>
  </si>
  <si>
    <t>PAARt: Población con acceso a métodos de abastecimiento de agua adecuados (resto), en el tiempo t.
∑haart: Sumatoria de hogares con acceso a métodos de abastecimiento de agua adecuados (resto), en el tiempo t.
pphGEIH: promedio de personas por hogar calculado de la GEIH.</t>
  </si>
  <si>
    <t>Personas con acceso a soluciones adecuadas de agua potable en zona urbana</t>
  </si>
  <si>
    <t>PAACt: Población con acceso a métodos de abastecimiento de agua adecuados (cabecera), en el tiempo t.
∑haact: Sumatoria de hogares con acceso a métodos de abastecimiento de agua adecuados (cabecera), en el tiempo t.
pphGEIH: promedio de personas por hogar calculado de la GEIH.</t>
  </si>
  <si>
    <t>Desarrollo Urbano y Territorial</t>
  </si>
  <si>
    <t>Pacto por la descentralización</t>
  </si>
  <si>
    <t>Línea 3. Desarrollo urbano y Sistema de Ciudades (SC) para la sostenibilidad, la productividad y la calidad de vida</t>
  </si>
  <si>
    <t>11. Ciudades y Comunidades Sostenibles</t>
  </si>
  <si>
    <t>Gestión con valores para resultados 
Direccionamiento estratégico y planeación</t>
  </si>
  <si>
    <t>Instrumentos normativos actualizados y/o elaborados y publicados</t>
  </si>
  <si>
    <t>Sumatoria de instrumentos normativos actualizados y/o elaborados y publicados</t>
  </si>
  <si>
    <t>DEUT - Dirección de Espacio Urbano y Territorial</t>
  </si>
  <si>
    <t>Consolidar el Sistema de Ciudades como dinamizador del desarrollo territorial y la productividad</t>
  </si>
  <si>
    <t>Pacto por la descentralización 
Pacto por la protección y promoción de nuestra cultura y desarrollo de la economía naranja 
Pacto por la inclusión de todas las personas con discapacidad</t>
  </si>
  <si>
    <t>Objetivo 1. Participación activa y liderazgo en la gobernanza de los grandes temas y desafíos de la agenda global que afectan a Colombia, y apuesta por el multilateralismo en defensa de la paz, la seguridad y la democracia</t>
  </si>
  <si>
    <t>Propuesta de la política nacional de Ciudades, elaborada</t>
  </si>
  <si>
    <t>Sumatoria de la propuesta de la política nacional de Ciudades, elaborada</t>
  </si>
  <si>
    <t xml:space="preserve">Pacto por la descentralización
Pacto por la protección y promoción de nuestra cultura y desarrollo de la economía naranja
</t>
  </si>
  <si>
    <t xml:space="preserve">Gestión con valores para resultados </t>
  </si>
  <si>
    <t>Propuesta de documentos Conpes o Instrumentos para la ejecución asociada de proyectos estratégicos, para el fortalecimiento del Sistema de Ciudades y de ordenamiento territorial, elaborada y enviada</t>
  </si>
  <si>
    <t>Sumatoria de propuesta de documentos Conpes o Instrumentos para la ejecución asociada de proyectos estratégicos, para el fortalecimiento del Sistema de Ciudades y de ordenamiento territorial, elaborada y enviada</t>
  </si>
  <si>
    <t>Armonizar la planeación para el desarrollo y el ordenamiento territorial</t>
  </si>
  <si>
    <t xml:space="preserve">Pacto por la descentralización:
Pacto por la equidad
</t>
  </si>
  <si>
    <t>Línea 1. Políticas e inversiones para el desarrollo, el ordenamiento y fortalecimiento de la asociatividad</t>
  </si>
  <si>
    <t>Objetivo 2. Armonizar la planeación para el desarrollo y la planeación para el ordenamiento territorial</t>
  </si>
  <si>
    <t>Direccionamiento estratégico y planeación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</si>
  <si>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</si>
  <si>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</si>
  <si>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Fortalecer la eficiencia y sostenibilidad de los prestadores del sector</t>
  </si>
  <si>
    <t>Nuevos esquemas regionales de prestación del servicio estructurados</t>
  </si>
  <si>
    <t>Sumatoria de nuevos esquemas regionales de prestación del servicio estructurados</t>
  </si>
  <si>
    <t>Semestral</t>
  </si>
  <si>
    <t>Institucional</t>
  </si>
  <si>
    <t>Robustecer la capacidad de gestión y desempeño de las entidades del sector</t>
  </si>
  <si>
    <t>Fortalecer los estándares de transparencia y diálogo con la ciudadanía y los grupos de valor</t>
  </si>
  <si>
    <t>Línea 5. Instrumentos e información para la toma de decisiones que promuevan el desarrollo regional</t>
  </si>
  <si>
    <t>Objetivo 2. Promover la implementación de la infraestructura de Datos Espaciales</t>
  </si>
  <si>
    <t>11. Ciudades y comunidades sostenible</t>
  </si>
  <si>
    <t>Información y Comunicación</t>
  </si>
  <si>
    <t>Porcentaje de implementación del Sistema de Información Transaccional</t>
  </si>
  <si>
    <t>(Progreso de la conceptualización, diseño e implementación del Sistema de Información Transaccional/ Totalidad Sistema de Información Transaccional)*100</t>
  </si>
  <si>
    <t>Porcentaje</t>
  </si>
  <si>
    <t xml:space="preserve">OTIC - Oficina de Tecnologías de Información y Comunicaciones </t>
  </si>
  <si>
    <t>Pacto por la legalidad</t>
  </si>
  <si>
    <t>Línea 3. Alianza contra la corrupción</t>
  </si>
  <si>
    <t>Objetivo 1. Pacto de cero tolerancia a la corrupción y a la falta de transparencia (Transparencia y acceso a la información)</t>
  </si>
  <si>
    <t>16. Paz, justicia e instituciones sólidas</t>
  </si>
  <si>
    <t>Avance en el ITA de la PGN</t>
  </si>
  <si>
    <t>Resultado del Indice de Transparencia y Acceso Información ITA generado por el aplicativo de la PGN</t>
  </si>
  <si>
    <t>Línea 4. Colombia en la escena global</t>
  </si>
  <si>
    <t>17. Alianzas para lograr los objetivos</t>
  </si>
  <si>
    <t>Direccionamiento estratégico y planeación
Gestión con valores para resultados
Evaluación de resultados</t>
  </si>
  <si>
    <t>Porcentaje de relaciones formalizadas con cooperantes</t>
  </si>
  <si>
    <t>Número de relaciones formalizadas con cooperantes / Número de cooperantes que participan en proyectos del Ministerio</t>
  </si>
  <si>
    <t xml:space="preserve">Trimestral </t>
  </si>
  <si>
    <t>Eficiencia</t>
  </si>
  <si>
    <t>ND</t>
  </si>
  <si>
    <t>DM -Despacho de Ministro</t>
  </si>
  <si>
    <t>Objetivo 1. Pacto de cero tolerancia a la corrupción y a la falta de transparencia (Articulación institucional)</t>
  </si>
  <si>
    <t xml:space="preserve">16. Paz, justicia e instituciones sólidas </t>
  </si>
  <si>
    <t>Porcentaje de solicitudes respondidas</t>
  </si>
  <si>
    <t>Número de solicitudes formales respondidas / Número de solicitudes formales radicadas</t>
  </si>
  <si>
    <t xml:space="preserve">Mensual </t>
  </si>
  <si>
    <t>Porcentaje de proyectos de ley con postura del Ministerio</t>
  </si>
  <si>
    <t>Número de proyectos de ley con postura del Ministerio / Número de proyectos de ley del Ministerio enviados a conceptuar</t>
  </si>
  <si>
    <t xml:space="preserve">Semestral </t>
  </si>
  <si>
    <t>Porcentaje de integrantes del sector político (congresistas, entes territoriales) atendidos</t>
  </si>
  <si>
    <t>Número de integrantes del sector político atendidos / Número de solicitud de citas</t>
  </si>
  <si>
    <t>Información y comunicación
Evaluación de resultados</t>
  </si>
  <si>
    <t>Porcentaje de cumplimiento de compromisos adquiridos</t>
  </si>
  <si>
    <t>Número de compromisos ejecutados / Número de compromisos adquiridos</t>
  </si>
  <si>
    <t>Mejorar la provisión, calidad y/o continuidad de los servicios de acueducto y alcantarillado</t>
  </si>
  <si>
    <t>Personas beneficiadas con proyectos que mejoran provisión, calidad y/o continuidad de los servicios de acueducto y alcantarillado</t>
  </si>
  <si>
    <t>Sumatoria de Personas beneficiadas con proyectos que mejoran provisión, calidad y/o continuidad de los servicios de acueducto y alcantarillado, terminados en el periodo</t>
  </si>
  <si>
    <t>Mensual</t>
  </si>
  <si>
    <t>Mejorar las condiciones físicas y sociales de viviendas, entornos y aglomeraciones humanas de desarrollo incompleto</t>
  </si>
  <si>
    <t>Pacto por la equidad</t>
  </si>
  <si>
    <t>Nuevas conexiones Intradomiciliarias</t>
  </si>
  <si>
    <t>Cuenta de proyectos iniciados en inmuebles apoyados financieramente con el subsidio de conexiones Intradomiciliarias</t>
  </si>
  <si>
    <t>Vivienda</t>
  </si>
  <si>
    <t>Direccionamiento estratégico y planeación
Gestión con valores para resultados</t>
  </si>
  <si>
    <t xml:space="preserve">Hogares beneficiados con mejoramiento integral de barrios </t>
  </si>
  <si>
    <t xml:space="preserve">Sumatoria de hogares beneficiados con mejoramiento integral de barrios </t>
  </si>
  <si>
    <t>Línea 5. Vivienda y entornos dignos e incluyentes</t>
  </si>
  <si>
    <t>Objetivo 2. Profundizar el acceso a soluciones de vivienda digna, a través de la complementariedad de esquemas de compra y arriendo subsidiado de vivienda, y la facilitación del financiamiento formal a los hogares de menores ingresos</t>
  </si>
  <si>
    <t>1. Fin de la pobreza
10. Reducción de las desigualdades</t>
  </si>
  <si>
    <t>Viviendas de interés social urbanas mejoradas (Fonvivienda)</t>
  </si>
  <si>
    <t xml:space="preserve">Sumatoria de viviendas de interés social urbanas mejoradas a través de subsidios asignados por Fonvivienda </t>
  </si>
  <si>
    <t>DIVIS - Dirección de Inversiones en Vivienda de Interés Social</t>
  </si>
  <si>
    <t>Mejorar las políticas de gestión y desempeño</t>
  </si>
  <si>
    <t xml:space="preserve">Acciones institucionales que aseguran una gestión publica mas efectiva </t>
  </si>
  <si>
    <t>Sumatoria de acciones de gestión publica realizadas</t>
  </si>
  <si>
    <t>Objetivo 1. Pacto de cero tolerancia a la corrupción y a la falta de transparencia (Gestión de control interno y disciplinario)</t>
  </si>
  <si>
    <t>Talento Humano</t>
  </si>
  <si>
    <t>Procesos Disciplinarios</t>
  </si>
  <si>
    <t>Porcentaje de procesos aperturados en el mes</t>
  </si>
  <si>
    <t>(Número de procesos aperturados / Número de quejas recibidas que requieren apertura de proceso)*100</t>
  </si>
  <si>
    <t xml:space="preserve">GCID - Grupo de Control Interno Disciplinario </t>
  </si>
  <si>
    <t xml:space="preserve">Actividades de prevención desarrolladas durante el año </t>
  </si>
  <si>
    <t xml:space="preserve">Numero de actividades de prevención realizadas durante la vigencia </t>
  </si>
  <si>
    <t>Línea 1. Seguridad, autoridad y orden para la libertad</t>
  </si>
  <si>
    <t>Objetivo 9. Estrategia nacional de inteligencia y fortalecimiento de la inteligencia y la contrainteligencia</t>
  </si>
  <si>
    <t>Avance en la implementacion del Sistema de Gestión de la Seguridad de la Información SGSI</t>
  </si>
  <si>
    <t>Fases Definidas / Número de fases desarrolladas</t>
  </si>
  <si>
    <t>Pacto por la transformación digital de Colombia</t>
  </si>
  <si>
    <t>Línea 2. Hacia una sociedad digital e industria 4.0</t>
  </si>
  <si>
    <t>Objetivo 1. Impulsar la transformación digital de la administración pública</t>
  </si>
  <si>
    <t>Avance en el Fortalecimiento de la Infraestructura de TI</t>
  </si>
  <si>
    <t>Avance del plan de transformación Digital del MVCT</t>
  </si>
  <si>
    <t>Número de Hitos ejecutados / Número de Hitos planeados</t>
  </si>
  <si>
    <t>Control Interno
Evaluación de resultados</t>
  </si>
  <si>
    <t>Nivel de cumplimiento del Plan Anual de Auditorías</t>
  </si>
  <si>
    <t>Número de actividades cumplidas / Número de actividades programadas en el plan *100</t>
  </si>
  <si>
    <t>OCI - Oficina de Control Interno</t>
  </si>
  <si>
    <t>Línea 1. Transformación de la administración pública</t>
  </si>
  <si>
    <t xml:space="preserve">Objetivo 1. Evaluar la arquitectura institucional del Gobierno con el fin de redefinir misiones, roles y competencias que permitan el funcionamiento eficiente del Estado en los diferentes niveles de Gobierno
Objetivo 3. Elevar el nivel de profesionalización del Estado y fortalecer la excelencia en el ingreso al empleo público </t>
  </si>
  <si>
    <t>-</t>
  </si>
  <si>
    <t xml:space="preserve">Talento humano </t>
  </si>
  <si>
    <t>Tasa de crecimiento del puntaje asignado a la dimensión de Talento humano (TH) a partir del FURAG</t>
  </si>
  <si>
    <t>[(Puntaje Dimensión TH del año (t) - Puntaje Dimensión TH del año (t-1)) / Puntaje Dimensión TH del año (t-1)] * 100</t>
  </si>
  <si>
    <t xml:space="preserve">Anual </t>
  </si>
  <si>
    <t xml:space="preserve">Eficacia </t>
  </si>
  <si>
    <t>GTH-Grupo de Talento Humano</t>
  </si>
  <si>
    <t>Línea 2. Gasto público efectivo</t>
  </si>
  <si>
    <t>Objetivo 2. Simplificar y optimizar la contratación pública</t>
  </si>
  <si>
    <t>Gestión con valores para el resultado</t>
  </si>
  <si>
    <t>Gestión de Contratación</t>
  </si>
  <si>
    <t>Tiempo promedio de los procesos de contratación directa atendidos por el Grupo de Contratos</t>
  </si>
  <si>
    <t xml:space="preserve">[Sumatoria de (Fecha de firma de los procesos de contratación directa por parte del ordenador del gasto - Fecha de recibido de la solicitud del proceso de contratación directa por el Grupo de Contratos con el cumplimiento de requisitos de ley)] / Número de procesos de contratación directa solicitados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</si>
  <si>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GC - Grupo de Contratos </t>
  </si>
  <si>
    <t>Profundizar el acceso a soluciones de vivienda digna a los hogares de menores ingresos.</t>
  </si>
  <si>
    <t>Subsidios Familiares de Vivienda Entregados a Mujeres Cabeza de Familia</t>
  </si>
  <si>
    <t>Sumatoria de los subsidios familiares de vivienda asignados a las mujeres cabeza de familia en los programas de vivienda mi casa ya, semillero de propietarios, casa digna vida digna</t>
  </si>
  <si>
    <t>Hogares beneficiados con subsidio familiar para adquisición de vivienda</t>
  </si>
  <si>
    <t>Sumatoria de hogares beneficiados con subsidio familiar vivienda asginados por fonvivienda</t>
  </si>
  <si>
    <t>Hogares beneficiados con subsidios para arrendamiento de vivienda de interés social urbana</t>
  </si>
  <si>
    <t>Sumatoria de hogares beneficiados con subsidios de arrendamiento asignados en el programa de vivienda Semillero de Propietarios y del Fovis</t>
  </si>
  <si>
    <t>Hogares beneficiados con cobertura para adquisición de vivienda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</si>
  <si>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</si>
  <si>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Gestión del conocimiento y la innovación</t>
  </si>
  <si>
    <t>PQR atendidas</t>
  </si>
  <si>
    <t>Nùmero de PQRs atendidas</t>
  </si>
  <si>
    <t>Número de asistencias tecnicas realizadas</t>
  </si>
  <si>
    <t>Subsidios asignados por sentencias judiciales</t>
  </si>
  <si>
    <t xml:space="preserve">Nùmero de subsidios familiares de vivienda asignados por sentencias judiciales  </t>
  </si>
  <si>
    <t>Resoluciones para la asignación de subsidios expedidas</t>
  </si>
  <si>
    <t>Nùmero de resoluciones para la asignación de subsidios expedidas</t>
  </si>
  <si>
    <t>Acompañamientos al proceso de Subsidio Familiar de Vivienda realizado</t>
  </si>
  <si>
    <t>Nùmero de acompañamientos al proceso de Subsidio Familiar de Vivienda realizados</t>
  </si>
  <si>
    <t>Promover el desarrollo urbano equilibrado y sostenible</t>
  </si>
  <si>
    <t xml:space="preserve">Pacto por la descentralización 
</t>
  </si>
  <si>
    <t>Direccionamiento estratégico y planeación
Gestión con valores para resultados 
Evaluación de resultados</t>
  </si>
  <si>
    <t>Área de suelo habilitado</t>
  </si>
  <si>
    <t>Sumatoria de hectáreas de suelo habilitado</t>
  </si>
  <si>
    <t xml:space="preserve">Información y Comunicación </t>
  </si>
  <si>
    <t>Gestión de Comunicaciones Internas y Externas</t>
  </si>
  <si>
    <t>Evaluación de la comunicación interna</t>
  </si>
  <si>
    <t>Promedio de las valorizaciones de los productos comunicacionales por parte de las dependencias del Ministerio de Vivienda, Ciudad y Territorio</t>
  </si>
  <si>
    <t>Calidad</t>
  </si>
  <si>
    <t>GCE - Grupo de Comunicaciones Estratégicas</t>
  </si>
  <si>
    <t>Porcentaje de noticias positivas relacionadas con el sector publicadas en medios de comunicación</t>
  </si>
  <si>
    <t>Sumatoria de noticias positivas relacionadas con el sector publicadas en medios de comunicación / Número total de noticias relacionadas con el sector publicadas en medios de comunicación</t>
  </si>
  <si>
    <t>1. Fin de la pobreza</t>
  </si>
  <si>
    <t>Comisiones Desarrolladas en la Política de Vivienda</t>
  </si>
  <si>
    <t>Número de Infomes de Comisiones Realizadas</t>
  </si>
  <si>
    <t>DSH - Dirección del Sistema Habitacional</t>
  </si>
  <si>
    <t>Espacios de articulación institucional del sistema nacional de atención y reparación integral a víctimas atendidos</t>
  </si>
  <si>
    <t>Número de Memorias de Espacios de articulación institucional del sistema nacional de atención y reparación integral a víctimas atendidos.</t>
  </si>
  <si>
    <t>Informes de ejecución y avances de la política pública de vivienda urbana para población víctima de desplazamiento forzado presentados</t>
  </si>
  <si>
    <t>Número de Informes de Ejecución y Avances presentados</t>
  </si>
  <si>
    <t>Proyectos Normativos Expedidos</t>
  </si>
  <si>
    <t>Número de proyectos normativos expedidos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</si>
  <si>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</si>
  <si>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</si>
  <si>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Sumatoria del número de mesas realizadas</t>
  </si>
  <si>
    <t>Decreto expedido en 2019</t>
  </si>
  <si>
    <t>Sumatoria del número de decretos expedidos</t>
  </si>
  <si>
    <t>Porcentaje de hogares urbanos con déficit cualitativo de vivienda </t>
  </si>
  <si>
    <t>(Número de hogares urbanos en déficit cualitativo / Número total de hogares urbanos)*100</t>
  </si>
  <si>
    <t xml:space="preserve">Direccionamiento Estratégico y Planeación </t>
  </si>
  <si>
    <t>Viviendas de Interés Social urbanas iniciadas</t>
  </si>
  <si>
    <t>Acumulado trimestral del resultado que arroja el Modelo Ampliado DDU-DNP según el factor de expansión establecido por el DANE para el cálculo del PIB de edificaciones.</t>
  </si>
  <si>
    <t>Evaluación de Resultados</t>
  </si>
  <si>
    <t>Porcentaje de hogares urbanos con déficit cuantitativo de vivienda</t>
  </si>
  <si>
    <t>(Número de hogares urbanos en déficit cuantitativo / Número total de hogares urbanos)*100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</si>
  <si>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</si>
  <si>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</si>
  <si>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11. Ciudades y comunidades sostenibles </t>
  </si>
  <si>
    <t>Direccionamiento estratégico y planeación
Gestión del conocimiento y la innovación</t>
  </si>
  <si>
    <t>Empresas beneficiadas con el programa de Fábricas de Productividad para la Construcción</t>
  </si>
  <si>
    <t>Sumatoria de empresas beneficiadas con el programa de Fábricas de Productividad para la Construcción</t>
  </si>
  <si>
    <t xml:space="preserve">11. Ciudades y comunidades sostenibles 
</t>
  </si>
  <si>
    <t>Direccionamiento estratégico y planeación
Gestión con valores para resultados 
Información y comunicación</t>
  </si>
  <si>
    <t>Viviendas urbanas de interés social tituladas</t>
  </si>
  <si>
    <t>Sumatoria de viviendas urbanas de interés social tituladas</t>
  </si>
  <si>
    <t>Promover la implementación de la gestión del conocimiento e innovación en el ministerio</t>
  </si>
  <si>
    <t>Línea 4. Innovación pública para un país más moderno
Línea 5. Vivienda y entornos dignos e incluyentes</t>
  </si>
  <si>
    <t xml:space="preserve">11. Ciudades y Comunidades Sostenibles </t>
  </si>
  <si>
    <t>Gestión del conocimiento y la innovación
Evaluación de resultados</t>
  </si>
  <si>
    <t>Estudios del sector de la construcción y vivienda publicados</t>
  </si>
  <si>
    <t>Sumatoria de estudios del sector de la construcción y vivienda publicados</t>
  </si>
  <si>
    <t>Objetivo 3. Optimizar la administración del patrimonio del Estado y la gestión de activos</t>
  </si>
  <si>
    <t>Gestión de Recursos Físicos</t>
  </si>
  <si>
    <t>Diagnóstico de la infraestructura de las Sedes del Ministerio de Vivienda, Ciudad y Territorio realizado</t>
  </si>
  <si>
    <t>Sumatoria de Diagnosticos realizados</t>
  </si>
  <si>
    <t>GRF - Grupo de Recursos Físicos</t>
  </si>
  <si>
    <t>Porcentaje de servicios atendidos solicitados por las dependencias del MVCT al Grupo de Recursos Físicos</t>
  </si>
  <si>
    <t>(Servicios Atendidos solicitados por las dependencias / Servicios Requeridos por las dependecias) * 100</t>
  </si>
  <si>
    <t>Línea 2. Imperio de la ley y convivencia</t>
  </si>
  <si>
    <t>Objetivo 5. Defensa jurídica del Estado</t>
  </si>
  <si>
    <t>Procesos Judiciales y Acciones Constitucionales</t>
  </si>
  <si>
    <t>Porcentaje de actas de audiencias entregadas por apoderado</t>
  </si>
  <si>
    <t>(Actas de audiencias entregadas por apoderado/numero de casos decididos por el comité)*100</t>
  </si>
  <si>
    <t>OAJ - Oficina Asesora Jurídica</t>
  </si>
  <si>
    <t>Porcentaje de Fichas allegadas y presentadas ante el comité de conciliación</t>
  </si>
  <si>
    <t>(Fichas presentadas ante el comité/Fichas allegadas mes)*100</t>
  </si>
  <si>
    <t>Porcentaje de reducción de sanciones de tutelas de  vivienda urbana</t>
  </si>
  <si>
    <t>(Sanciones del periodo anterior - Sanciones del periodo)/ Sanciones del periodo anterior *100</t>
  </si>
  <si>
    <t xml:space="preserve">Gestión del Conocimiento y la Innovación </t>
  </si>
  <si>
    <t>Conceptos Jurídicos</t>
  </si>
  <si>
    <t>Porcentaje de respuestas a conceptos, peticiones, reclamaciones y solicitudes de revisión normativa emitidas en término</t>
  </si>
  <si>
    <t>(Repuestas emitidas en término/Solicitudes recibidas)*100</t>
  </si>
  <si>
    <t>Porcentaje  de fallos  de tutela favorables de vivienda urbana</t>
  </si>
  <si>
    <t>(Número de fallos favorables/ Número total de fallos)* 100</t>
  </si>
  <si>
    <t>Objetivo 1. Fortalecer los instrumentos para la asignación estratégica y responsabilidad del gasto público</t>
  </si>
  <si>
    <t>Informe de Seguimiento a la Ejecución Presupuestal</t>
  </si>
  <si>
    <t>Número de informes</t>
  </si>
  <si>
    <t>SFP - Subdirección de Finanzas y Presupuesto</t>
  </si>
  <si>
    <t>Direccionamiento estratégico y planeación
Evaluación de resultados</t>
  </si>
  <si>
    <t>Estados financieros presentados</t>
  </si>
  <si>
    <t xml:space="preserve">Número de Informes de Estados financieros Presentados </t>
  </si>
  <si>
    <t>PAC ejecutado</t>
  </si>
  <si>
    <t xml:space="preserve">PAC ejecutado / PAC asignado </t>
  </si>
  <si>
    <t>Línea 2. Agua limpia y saneamiento básico adecuado
Línea 4. Instituciones ambientales modernas, apropiación social de la biodiversidad y manejo efectivo de los conflictos socioambientales</t>
  </si>
  <si>
    <t>6. Agua limpia y saneamiento básico</t>
  </si>
  <si>
    <t>11. Ciudades y comunidades sostenibles
12. Producción y consumo responsables</t>
  </si>
  <si>
    <t>Direccionamiento estratégico y planeación
Gestión con valores para resultados
Gestión del conocimiento y la innovación</t>
  </si>
  <si>
    <t>Porcentaje de Municipios con riesgo alto identificados por el Grupo SGP</t>
  </si>
  <si>
    <t>Número de Municipios con riesgo alto /Total municipios</t>
  </si>
  <si>
    <t>DDS - Dirección de Desarrollo Sectorial</t>
  </si>
  <si>
    <t>Número de asistencias técnicas realizadas a los grupos de valor en el marco de las competencias del VASB reportadas por el sistema de información.</t>
  </si>
  <si>
    <t>Estudios y propuestas de disposiciones o modificaciones normativas o de política del sector (APSB)</t>
  </si>
  <si>
    <t xml:space="preserve">Sumatoria de estudios e instrumentos normativos o de política del sector </t>
  </si>
  <si>
    <t>Porcentaje de hogares rurales con acceso a soluciones adecuadas de agua potable en municipios PDET (PAZ)</t>
  </si>
  <si>
    <t>phogPDETAAPt: Porcentaje de hogares en zona rural con acceso a soluciones adecuadas de agua potable en municipios PDET (170) 
∑hogPDETAAPt: sumatoria de hogares en zona rural de municipios PDET (170) con acceso a soluciones adecuadas de agua potable en el tiempo t. 
∑hogPDETt: Sumatoria de hogares en zona rural de municipios PDET (170) en el tiempo t.
(phogPDETAAPt"=(∑ℎ𝑜𝑔𝑃𝐷𝐸𝑇𝐴𝐴𝑃𝑡/∑ℎ𝑜𝑔𝑃𝐷𝐸𝑇𝑡)*100)</t>
  </si>
  <si>
    <t>Porcentaje de hogares rurales con acceso a soluciones adecuadas para el manejo de aguas residuales en municipios PDET (PAZ)</t>
  </si>
  <si>
    <t>phogPDETASARt: Porcentaje de hogares en zona rural con acceso a soluciones adecuadas para el manejo de aguas residuales en municipios PDET (170)
∑hogPDETASARt: Sumatoria de hogares en zona rural de municipios PDET (170) con acceso a soluciones adecuadas para el manejo de aguas residuales en el tiempo t.
∑hogPDETt: Sumatoria de hogares en zona rural de municipios PDET (170) en el tiempo t.</t>
  </si>
  <si>
    <t>Incrementar el tratamiento y aprovechamiento de residuos sólidos y aguas residuales domésticas urbanas</t>
  </si>
  <si>
    <t>6. Agua limpia y saneamiento básico
12. Producción y consumo responsables</t>
  </si>
  <si>
    <t>Porcentaje de municipios que tratan adecuadamente los residuos sólidos </t>
  </si>
  <si>
    <t xml:space="preserve"> % Mpios =(Total municipios que tratan adecuadamente los residuos sólidos en la vigencia/1102 ) = x 100
                                                                               </t>
  </si>
  <si>
    <t>6. Agua limpia y saneamiento básico
15. Vida de ecosistemas terrestres</t>
  </si>
  <si>
    <t xml:space="preserve">Porcentaje de hogares con servicio de recolección de basuras </t>
  </si>
  <si>
    <t>HSRB= (Hogares que cuentan con servicio de recolección de basuras/Total de hogares ) x 100 
 Fuente: Metodología encuesta calidad de vida (DANE)</t>
  </si>
  <si>
    <t>Porcentaje de hogares con servicio de recolección de basuras en zona rural </t>
  </si>
  <si>
    <t xml:space="preserve">  HSRB =  ( Hogares rurales que cuentan con servicio de recolección de basuras/ Total de hogares rurales)x 100</t>
  </si>
  <si>
    <t>Porcentaje de hogares con servicio de recolección de basuras en zona urbana</t>
  </si>
  <si>
    <t xml:space="preserve">  HSRB =  (  Hogares urbanos que cuentan con servicio de recolección de bas/ Total de hogares urbanos)x 100</t>
  </si>
  <si>
    <t xml:space="preserve">Direccionamiento estratégico y planeación
Gestión con valores para resultados </t>
  </si>
  <si>
    <t xml:space="preserve"> Porcentaje de residuos sólidos urbanos dispuestos adecuadamente</t>
  </si>
  <si>
    <t>%DFA= (Toneladas Dispuestas en un sitio de disposición final adecuado /  Total  de Toneladas Dispuestas)*100</t>
  </si>
  <si>
    <t>12. Producción y consumo responsables</t>
  </si>
  <si>
    <t>Porcentaje de reciclaje en el marco del servicio público de aseo</t>
  </si>
  <si>
    <t xml:space="preserve">Porcentaje de reciclaje en el marco del servicio público de aseo  =  ( Toneladas Efectivamente Aprovechadas/ (Toneladas Dispuestas + Toneladas Efectivamente Aprovechadas)) x 100                                                                              </t>
  </si>
  <si>
    <t>Porcentaje de aguas residuales urbanas tratadas</t>
  </si>
  <si>
    <t>Porcentaje de aguas residuales urbanas tratadas= (Caudal medio de tratamiento en cabeceras municipales *100) Caudal Medio Vertido Estimado de Aguas Residuales Caudal Medio Vertido Estimado de Aguas Residuales= (# Total de habitantes del área urbana * 2.1 l/s) / 1000 hab # Total de habitantes del área urbana = Proyección de población urbana realizada por el DANE para el año i i Corresponde al año reportado</t>
  </si>
  <si>
    <t>Direccionamiento estratégico y planeación
Gestión con valores para resultados</t>
  </si>
  <si>
    <t>Municipios con esquemas de aprovechamiento en operación</t>
  </si>
  <si>
    <t>Número de municipios con esquema de aprovechamiento en el territorio colombiano.</t>
  </si>
  <si>
    <t>Direccionamiento estratégico y planeación
Gestión con valores para resultados
Evaluación de resultados</t>
  </si>
  <si>
    <t>Personas beneficiadas con proyectos que mejoran provisión, calidad y/o continuidad de los servicios de acueducto y alcantarillado, en el marco del programa Guajira Azul</t>
  </si>
  <si>
    <t xml:space="preserve">Sumatoria de personas beneficiadas con proyectos que mejoran provisión, calidad y/o continuidad de acueducto y alcantarillado en la vigencia, en el marco del programa Guajira Azul </t>
  </si>
  <si>
    <t>Direccionamiento Estratégico y Planeación</t>
  </si>
  <si>
    <t>Avance en la ejecución del Plan Anual de Adquisiciones (PAA) formulado y actualizado de gastos generales</t>
  </si>
  <si>
    <t>(Recursos del PAA ejecutados / Recursos del PAA asignados) * 100</t>
  </si>
  <si>
    <t>SSA - Subdirección de Servicios Administrativos</t>
  </si>
  <si>
    <t>Gestión con valores para resultados</t>
  </si>
  <si>
    <t>Porcentaje de avance en la solución integral a la ubicación de las sedes del MVCT</t>
  </si>
  <si>
    <t>Número de actividades ejecutadas para dar solución integral a la ubicación de las sedes del MVCT / Número de actividades programadas para dar solución integral a la ubicación de las sedes del MVCT</t>
  </si>
  <si>
    <t>Activos del extinto ICT-INURBE Intervenidos</t>
  </si>
  <si>
    <t>Sumatoria de activos del extinto ICT-INURBE Intervenidos</t>
  </si>
  <si>
    <t>Satisfacción del peticionario con relación a la respuesta recibida por parte del MVCT</t>
  </si>
  <si>
    <t>(# de peticionarios satisfechos con respuesta emitida / # total de peticionarios contactados telefonicamente y que responden la encuesta)*100</t>
  </si>
  <si>
    <t>GAUA - Grupo de Atención al Usuario y Archivo</t>
  </si>
  <si>
    <t>Satisfacción del usuario atendido de forma personalizada</t>
  </si>
  <si>
    <t>(# de Usuarios satisfechos / # total de usuarios que diligenciaron la encuesta)*100</t>
  </si>
  <si>
    <t>Gestión Documental</t>
  </si>
  <si>
    <t>Elaboración de los instrumentos Archivísticos del MVCT</t>
  </si>
  <si>
    <t xml:space="preserve">Número de instrumentos archivísticos elaborados y entregados para aprobacion </t>
  </si>
  <si>
    <t>Actualización de las TRD del MVCT</t>
  </si>
  <si>
    <t>(Dependencias con TRD actualizadas)/(Total de Dependencias del MVCT)x100</t>
  </si>
  <si>
    <t>Numero de reportes de  informacion gestionada y tramitada</t>
  </si>
  <si>
    <t>Número de reportes realizados</t>
  </si>
  <si>
    <t>Objetivo 1. Pacto de cero tolerancia a la corrupción y a la falta de transparencia (Conocimiento y comprensión del fenómeno de la corrupción)</t>
  </si>
  <si>
    <t xml:space="preserve">Direccionamiento estratégico y planeación </t>
  </si>
  <si>
    <t>Tasa de crecimiento del puntaje asignado a la política de Planeación Institucional (PI) a partir del FURAG</t>
  </si>
  <si>
    <t>[(Puntaje Política de Planeación Institucional del año (t) - Puntaje Política de Planeación Institucional del año (t-1)) / Puntaje Política de Planeación Institucional del año (t-1)] * 100</t>
  </si>
  <si>
    <t xml:space="preserve">OAP-Oficina Asesora de Planeación </t>
  </si>
  <si>
    <t>Evaluación de resultados</t>
  </si>
  <si>
    <t>Tasa de crecimiento del puntaje asignado a la Política de Seguimiento y Evaluación  al Desempeño Institucional a partir del FURAG</t>
  </si>
  <si>
    <t>[(Puntaje Política de Seguimiento y Evalución del Desempeño Institucional (SEDI) del año (t) - Puntaje Política de Seguimiento y Evaluación del Desempeño Institucional (SEDI)del año  (t-1)) / Puntaje Política de Seguimiento y Evalución del Desempeño Institucional (SEDI) del año (t-1)] * 100</t>
  </si>
  <si>
    <t xml:space="preserve">Gestión con valores para el resultado </t>
  </si>
  <si>
    <t>Tasa de crecimiento del puntaje asignado a la Política de Fortalecimiento Organizacional  y Simplificación de Procesos FOSP a partir del FURAG</t>
  </si>
  <si>
    <t>[(Puntaje Política FOSP del año (t) - Puntaje Política FOSP del año (t-1)) / Puntaje Política FOSP del año (t-1)] * 100</t>
  </si>
  <si>
    <t>Tasa de crecimiento del puntaje asignado a la Política de Control Interno (CI) a partir del FURAG</t>
  </si>
  <si>
    <t>(Puntaje Política CI del año (t) - Puntaje Política CI del año (t-1)) / Puntaje Política CI del año (t-1)] * 100</t>
  </si>
  <si>
    <t>Línea 4. Innovación pública para un país más moderno</t>
  </si>
  <si>
    <t>Objetivo 4. Incrementar el nivel de desempeño de los servidores públicos y promover el acceso incluyente a la educación en administración pública</t>
  </si>
  <si>
    <t xml:space="preserve">Gestión del conocimiento y la innovación </t>
  </si>
  <si>
    <t xml:space="preserve">Tasa de crecimiento del puntaje asignado a la Política de Gestión del Conocimiento y la Innovación (GCI) a partir del FURAG </t>
  </si>
  <si>
    <t>[(Puntaje Política de GCI del año (t) - Puntaje Política de GCI del año (t-1)) / Puntaje Política de GCI del año (t-1)] * 100</t>
  </si>
  <si>
    <t>Tasa de crecimiento del puntaje asignado a la Política de Racionalización de Trámites</t>
  </si>
  <si>
    <t>[(Puntaje asignado a la Política de PRT del año (t) - Puntaje asignado a la de PRT del año (t-1)) / Puntaje asignado a la de PRT del año (t-1)] * 100</t>
  </si>
  <si>
    <t>Tasa de crecimiento del puntaje asignado a la Política de Participación Ciudadana y Rendición de Cuentas PCRC a partir del FURAG</t>
  </si>
  <si>
    <t>[(Puntaje asignado a la Política de PCRC del año (t) - Puntaje asignado a la de PCRC del año (t-1)) / Puntaje asignado a la de PCRC del año (t-1)] * 100</t>
  </si>
  <si>
    <t>Promover el desarrollo urbano y territorial</t>
  </si>
  <si>
    <t>Aumentar el acceso a vivienda digna</t>
  </si>
  <si>
    <t>APSB</t>
  </si>
  <si>
    <t>Mejorar la cobertura, calidad y continuidad de los servicios de Agua Potable y Saneamiento Básico</t>
  </si>
  <si>
    <t>Etiquetas de fila</t>
  </si>
  <si>
    <t>Total general</t>
  </si>
  <si>
    <t>Cuenta de Indicador</t>
  </si>
  <si>
    <t>Cuatrimestral</t>
  </si>
  <si>
    <t>Gestión a la Política de Agua Potable y Saneamiento Básico</t>
  </si>
  <si>
    <t xml:space="preserve">Gestión a la Política de Espacio Urbano y Territorial </t>
  </si>
  <si>
    <t xml:space="preserve">Relaciones Estratégicas </t>
  </si>
  <si>
    <t>Gestión de Tecnologías de la Información y las Comunicaciones</t>
  </si>
  <si>
    <t xml:space="preserve">Evaluación Independiente y Asesoría </t>
  </si>
  <si>
    <t>Gestión Estratégica de Talento Humano</t>
  </si>
  <si>
    <t xml:space="preserve">Gestión a la Política de Vivienda </t>
  </si>
  <si>
    <t>Gestión Financiera</t>
  </si>
  <si>
    <t>Saneamiento de Activos de los Extintos ICT INURBE</t>
  </si>
  <si>
    <t>Servicio al Ciudadano</t>
  </si>
  <si>
    <t>Direccionamiento Estratégico</t>
  </si>
  <si>
    <t>Gestión a la Política de Vivienda</t>
  </si>
  <si>
    <r>
      <rPr>
        <b/>
        <sz val="11"/>
        <rFont val="Arial"/>
        <family val="2"/>
      </rPr>
      <t>FORMATO:</t>
    </r>
    <r>
      <rPr>
        <sz val="11"/>
        <rFont val="Arial"/>
        <family val="2"/>
      </rPr>
      <t xml:space="preserve"> PLAN ESTRATÉGICO SECTORIAL E INSTITUCIONAL
</t>
    </r>
    <r>
      <rPr>
        <b/>
        <sz val="11"/>
        <rFont val="Arial"/>
        <family val="2"/>
      </rPr>
      <t xml:space="preserve">PROCESO: </t>
    </r>
    <r>
      <rPr>
        <sz val="11"/>
        <rFont val="Arial"/>
        <family val="2"/>
      </rPr>
      <t xml:space="preserve">PLANEACIÓN ESTRATÉGICA Y GESTIÓN DE RECURSOS FINANCIEROS </t>
    </r>
  </si>
  <si>
    <t>Fecha: 27/11/2019</t>
  </si>
  <si>
    <t>Código: PEF-F-09</t>
  </si>
  <si>
    <t>8,036,482 </t>
  </si>
  <si>
    <t>34,184,673 </t>
  </si>
  <si>
    <t>8,043,951 </t>
  </si>
  <si>
    <t>36,170,692 </t>
  </si>
  <si>
    <t>Pacto por una gestión pública efectiva</t>
  </si>
  <si>
    <t>Pacto por la equidad
Pacto por la productividad y la equidad en las regiones</t>
  </si>
  <si>
    <t>Pacto por la equidad:
Pacto por la equidad de oportunidades para grupos indígenas, negros, afros, raizales, palenqueros y RROM</t>
  </si>
  <si>
    <t>Pacto por la Ciencia, la Tecnología y la Innovación
Pacto por la equidad</t>
  </si>
  <si>
    <t>Pacto por por una gestión pública efectiva</t>
  </si>
  <si>
    <t>Pacto por la calidad y eficiencia de servicios públicos
Pacto por la sostenibilidad</t>
  </si>
  <si>
    <t>Pacto por la calidad y eficiencia de servicios públicos: agua y energía para promover la competitividad y el bienestar de todos</t>
  </si>
  <si>
    <t>Pacto por la calidad y eficiencia del servicio público: agua y energía para promover la competitividad y el bienestar de todos</t>
  </si>
  <si>
    <t>Pacto por la Ciencia, la Tecnología y la Innovación</t>
  </si>
  <si>
    <t>Objetivo 5. Gestionar el conocimiento y los aprendizajes para crear valor público. (3). Adelantar estudios de evaluación de impacto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</si>
  <si>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</si>
  <si>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Objetivo 5. Adoptar medidas para proteger las fuentes de agua y garantizar su sostenibilidad en el tiempo, con un enfoque de Economía Circular
Objetivo 3. Acelerar la economía circular como base para la reducción, reutilización y reciclaje de residuos</t>
  </si>
  <si>
    <t>Objetivo 5. Adoptar medidas para proteger las fuentes de agua y garantizar su sostenibilidad en el tiempo, con un enfoque de Economía Circular
Objetivo 2: Mejoramiento de la calidad del aire, del agua y del suelo: para la prevención de los impactos en la salud pública y la reducción de las desigualdades relacionadas con el acceso a recursos</t>
  </si>
  <si>
    <t>Objetivo 1.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</si>
  <si>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1. Lograr el desarrollo urbano equilibrado mediante el aprovechamiento de la ciudad construida, la planificación de la expansión con criterios de sostenibilidad y la optimización de los instrumentos de financiamiento</t>
  </si>
  <si>
    <t>Objetivo 2. Consolidar el Sistema de Ciudades como dinamizador del desarrollo territorial y la productividad</t>
  </si>
  <si>
    <t>Objetivo 3. Acelerar la economía circular como base para la reducción, reutilización y reciclaje de residuos
Objetivo 1: Implementar estrategias para el logro de la prestación eficiente, sostenible e incluyente de los servicios de APSB, con orientación regional y una política nacional de gestión integral de residuos sólidos que articule el concepto de economía circular</t>
  </si>
  <si>
    <t>Objetivo 2. Mejorar la eficiencia y productividad en la gestión y las capacidades de las entidades públicas de los sectores</t>
  </si>
  <si>
    <t>Ministerio de Vivienda, Ciudad y Territorio (MVCT)</t>
  </si>
  <si>
    <t>Agua Potable y Saneamiento Básico</t>
  </si>
  <si>
    <t>Línea 2. Agua limpia y saneamiento básico adecuado</t>
  </si>
  <si>
    <t xml:space="preserve">Línea 5. Vivienda y entornos dignos e incluyentes
Línea 1. Primero las niñas y los niños </t>
  </si>
  <si>
    <t>Pacto por la equidad
Pacto por la equidad de oportunidades para grupos indígenas, negros, afros, raizales, palenqueros y RROM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</si>
  <si>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urbanas.</t>
  </si>
  <si>
    <t xml:space="preserve">Objetivo 2: Profundizar el acceso a soluciones de vivienda digna y facilitar el financiamiento formal a los hogares de menores ingresos. </t>
  </si>
  <si>
    <t>Objetivo 4. Incorporar las modificaciones pertinentes al esquema y capacidad institucional del sector, para mejorar la ejecución de proyectos y fortalecer la vigilancia y regulación oportuna y diferenciada a las empresas</t>
  </si>
  <si>
    <t xml:space="preserve">Objetivo 1. Mejorar las condiciones físicas y sociales de viviendas, entornos y asentamientos precarios. </t>
  </si>
  <si>
    <t xml:space="preserve">Objetivo 3. Desarrollo productivo, adopción tecnológica e innovación empresarial del sector de la construcción. </t>
  </si>
  <si>
    <t>Talento humano</t>
  </si>
  <si>
    <t>Avance del Plan Anual de Empleos Vacantes</t>
  </si>
  <si>
    <t>(Actividades ejecutadas en el Plan Anual de Empleos Vacantes/ Actividades programadas) *100</t>
  </si>
  <si>
    <t>Avance del Plan de previsión</t>
  </si>
  <si>
    <t>(Actividades ejecutadas del Plan de previsión/ Actividades programadas) *100</t>
  </si>
  <si>
    <t>Avance del Plan Institucional de Capacitación</t>
  </si>
  <si>
    <t>(Actividades ejecutadas en el plan institucional de capacitación/ Actividades programadas) *100</t>
  </si>
  <si>
    <t>Avance del programa de bienestar social e incentivos</t>
  </si>
  <si>
    <t>(Actividades ejecutadas del programa de bienestar social e incentivos/ Actividades programadas) *100</t>
  </si>
  <si>
    <t>Avance del Plan anual de Trabajo de Seguridad y Salud en el Trabajo</t>
  </si>
  <si>
    <t>(Actividades ejecutadas del Plan anual de Trabajo de Seguridad y Salud en el Trabajo/ Actividades programadas) *100</t>
  </si>
  <si>
    <t>Número de hitos ejecutados en el Fortalecimiento de la Inf de TI / Número de Hitos planeados de la Inf. De 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</si>
</sst>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theme="5" tint="0.59999389629810485"/>
      <name val="Arial"/>
      <family val="2"/>
    </font>
    <font>
      <sz val="11"/>
      <color theme="5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4D8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3" fillId="0" borderId="0" xfId="0" applyFont="1" applyBorder="1" applyAlignment="1">
      <alignment wrapText="1"/>
    </xf>
    <xf numFmtId="0" fontId="5" fillId="3" borderId="1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9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10" borderId="6" xfId="0" applyFont="1" applyFill="1" applyBorder="1" applyAlignment="1">
      <alignment vertical="center" wrapText="1"/>
    </xf>
    <xf numFmtId="0" fontId="6" fillId="11" borderId="6" xfId="0" applyFont="1" applyFill="1" applyBorder="1" applyAlignment="1">
      <alignment vertical="center" wrapText="1"/>
    </xf>
    <xf numFmtId="0" fontId="6" fillId="12" borderId="6" xfId="0" applyFont="1" applyFill="1" applyBorder="1" applyAlignment="1">
      <alignment vertical="center" wrapText="1"/>
    </xf>
    <xf numFmtId="0" fontId="6" fillId="13" borderId="6" xfId="0" applyFont="1" applyFill="1" applyBorder="1" applyAlignment="1">
      <alignment vertical="center" wrapText="1"/>
    </xf>
    <xf numFmtId="0" fontId="6" fillId="14" borderId="6" xfId="0" applyFont="1" applyFill="1" applyBorder="1" applyAlignment="1">
      <alignment vertical="center" wrapText="1"/>
    </xf>
    <xf numFmtId="0" fontId="11" fillId="13" borderId="6" xfId="0" applyFont="1" applyFill="1" applyBorder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13" fillId="13" borderId="6" xfId="0" applyFont="1" applyFill="1" applyBorder="1" applyAlignment="1">
      <alignment vertical="center" wrapText="1"/>
    </xf>
    <xf numFmtId="0" fontId="14" fillId="13" borderId="6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7" fillId="0" borderId="0" xfId="0" applyFont="1" applyFill="1"/>
    <xf numFmtId="0" fontId="6" fillId="0" borderId="6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3" fontId="6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15" borderId="6" xfId="0" applyFont="1" applyFill="1" applyBorder="1" applyAlignment="1">
      <alignment horizontal="center" vertical="center" wrapText="1"/>
    </xf>
    <xf numFmtId="0" fontId="4" fillId="15" borderId="13" xfId="0" applyFont="1" applyFill="1" applyBorder="1" applyAlignment="1">
      <alignment horizontal="center" vertical="center" wrapText="1"/>
    </xf>
    <xf numFmtId="0" fontId="4" fillId="15" borderId="14" xfId="0" applyFont="1" applyFill="1" applyBorder="1" applyAlignment="1">
      <alignment horizontal="center" vertical="center"/>
    </xf>
    <xf numFmtId="0" fontId="4" fillId="15" borderId="12" xfId="0" applyFont="1" applyFill="1" applyBorder="1" applyAlignment="1">
      <alignment horizontal="center" vertical="center" wrapText="1"/>
    </xf>
    <xf numFmtId="0" fontId="4" fillId="15" borderId="11" xfId="0" applyFont="1" applyFill="1" applyBorder="1" applyAlignment="1">
      <alignment horizontal="center" vertical="center" wrapText="1"/>
    </xf>
    <xf numFmtId="0" fontId="4" fillId="15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4D86"/>
      <color rgb="FFCC99FF"/>
      <color rgb="FFCC66FF"/>
      <color rgb="FF91CD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202870</xdr:colOff>
      <xdr:row>0</xdr:row>
      <xdr:rowOff>244927</xdr:rowOff>
    </xdr:from>
    <xdr:to>
      <xdr:col>1</xdr:col>
      <xdr:colOff>1051461</xdr:colOff>
      <xdr:row>2</xdr:row>
      <xdr:rowOff>111331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70" y="244927"/>
          <a:ext cx="2605149" cy="460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1</xdr:col>
      <xdr:colOff>1537821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76762</xdr:rowOff>
    </xdr:from>
    <xdr:to>
      <xdr:col>0</xdr:col>
      <xdr:colOff>2546350</xdr:colOff>
      <xdr:row>2</xdr:row>
      <xdr:rowOff>179300</xdr:rowOff>
    </xdr:to>
    <xdr:pic>
      <xdr:nvPicPr>
        <xdr:cNvPr id="2" name="Imagen 1" descr="MinVivienda_pequ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73" y="76762"/>
          <a:ext cx="2548591" cy="52163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petit\AppData\Local\Microsoft\Windows\INetCache\Content.Outlook\JDU1KL57\Copia%20de%20FORMATO%20CAPTURA%20INFORMACI&#211;N%20PLANEACI&#211;N%20ESTRAT&#201;GICA%202020%202.0%20(00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FORMATO"/>
      <sheetName val="Ele_Entidad"/>
      <sheetName val="Ele_Dep_MVCT"/>
      <sheetName val="PES_FNA_NUEVO"/>
      <sheetName val="PES_FNA_AJUSTE"/>
      <sheetName val="PES_CRA_NUEVO"/>
      <sheetName val="PES_CRA_AJUSTE"/>
      <sheetName val="PES_SECTOR_AJUSTE"/>
      <sheetName val="PES_SECTOR_NUEVO"/>
      <sheetName val="PEI_MVCT_AJUSTE"/>
      <sheetName val="PEI_MVCT_NUEVO"/>
      <sheetName val="REPOSITORIO_PEI_PRELIMINAR"/>
      <sheetName val="FORMATO PAI"/>
      <sheetName val="PROYECTOS"/>
      <sheetName val="LISTA_PROYECTOS"/>
      <sheetName val="DEP_PROYECTOS"/>
      <sheetName val="PRODUCTO_Act"/>
      <sheetName val="Objeto_Prod"/>
      <sheetName val="Proyecto_Objetivo"/>
      <sheetName val="REPOSITORIO_PAI_PRELIMINAR"/>
      <sheetName val="BASE_GRÁFICO"/>
      <sheetName val="PES 2019-2022"/>
      <sheetName val="Plan Estratégico Institucional"/>
      <sheetName val="LISTAS"/>
      <sheetName val="ListasProyecto"/>
      <sheetName val="Proyecto_Presupuesto"/>
      <sheetName val="Procesos_Ries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1">
          <cell r="C31" t="str">
            <v>DM - Despacho del Ministro</v>
          </cell>
        </row>
        <row r="32">
          <cell r="C32" t="str">
            <v xml:space="preserve">OAP - Oficina Asesora de Planeación </v>
          </cell>
        </row>
        <row r="33">
          <cell r="C33" t="str">
            <v>GGRP - Grupo Gestión de Recursos y Presupuesto</v>
          </cell>
        </row>
        <row r="34">
          <cell r="C34" t="str">
            <v>GSPND - Grupo de Seguimiento al Plan Nacional de Desarrollo</v>
          </cell>
        </row>
        <row r="35">
          <cell r="C35" t="str">
            <v>GSPI - Grupo de Seguimiento a Proyectos de Inversión</v>
          </cell>
        </row>
        <row r="36">
          <cell r="C36" t="str">
            <v>OAJ - Oficina Asesora Jurídica</v>
          </cell>
        </row>
        <row r="37">
          <cell r="C37" t="str">
            <v>GC - Grupo de Conceptos</v>
          </cell>
        </row>
        <row r="38">
          <cell r="C38" t="str">
            <v>GPJ - Grupo de procesos Judiciales</v>
          </cell>
        </row>
        <row r="39">
          <cell r="C39" t="str">
            <v xml:space="preserve">GAC - Grupo de Acciones Constitucionales </v>
          </cell>
        </row>
        <row r="40">
          <cell r="C40" t="str">
            <v>GSC - Grupo de Seguimiento y Control</v>
          </cell>
        </row>
        <row r="41">
          <cell r="C41" t="str">
            <v>OTIC - Oficina de tecnologías de la Información y Comunicaciones</v>
          </cell>
        </row>
        <row r="42">
          <cell r="C42" t="str">
            <v>OCI - Oficina de Control Interno</v>
          </cell>
        </row>
        <row r="43">
          <cell r="C43" t="str">
            <v>GCE - Grupo de Comunicaciones Estratégicas</v>
          </cell>
        </row>
        <row r="44">
          <cell r="C44" t="str">
            <v>DVV - Despacho del Viceministro de Vivienda</v>
          </cell>
        </row>
        <row r="45">
          <cell r="C45" t="str">
            <v>DSH - Dirección del Sistema Habitacional</v>
          </cell>
        </row>
        <row r="46">
          <cell r="C46" t="str">
            <v>GTSP - Grupo de Titulación y Saneamiento Predial</v>
          </cell>
        </row>
        <row r="47">
          <cell r="C47" t="str">
            <v>DIVIS - Dirección de Inversiones en Vivienda de Interés Social</v>
          </cell>
        </row>
        <row r="48">
          <cell r="C48" t="str">
            <v>SSFV - Subdirección del Subsidio Familiar de Vivienda</v>
          </cell>
        </row>
        <row r="49">
          <cell r="C49" t="str">
            <v>SPAT - Subdirección de Promoción y Apoyo Técnico</v>
          </cell>
        </row>
        <row r="50">
          <cell r="C50" t="str">
            <v>DEUT - Dirección de Espacio Urbano y Territorial</v>
          </cell>
        </row>
        <row r="51">
          <cell r="C51" t="str">
            <v>SPDUT - Subdirección de Políticas de Desarrollo Urbano y Territorial</v>
          </cell>
        </row>
        <row r="52">
          <cell r="C52" t="str">
            <v>SATOUI - Subdirección de Asistencia Técnica y Operaciones Urbanas Integrales</v>
          </cell>
        </row>
        <row r="53">
          <cell r="C53" t="str">
            <v>DVAS - Despacho del Viceministro de Agua y Saneamiento</v>
          </cell>
        </row>
        <row r="54">
          <cell r="C54" t="str">
            <v>DP - Dirección de Programas</v>
          </cell>
        </row>
        <row r="55">
          <cell r="C55" t="str">
            <v>SP - Subdirección de Proyectos</v>
          </cell>
        </row>
        <row r="56">
          <cell r="C56" t="str">
            <v>GEP - Grupo de Evaluación de Proyectos</v>
          </cell>
        </row>
        <row r="57">
          <cell r="C57" t="str">
            <v>SGE - Subdirección de Gestión Empresarial</v>
          </cell>
        </row>
        <row r="58">
          <cell r="C58" t="str">
            <v>SEP - Subdirección de Estructuración de Programas</v>
          </cell>
        </row>
        <row r="59">
          <cell r="C59" t="str">
            <v>DDS - Dirección de Desarrollo Sectorial</v>
          </cell>
        </row>
        <row r="60">
          <cell r="C60" t="str">
            <v>GPS - Grupo de Política Sectorial</v>
          </cell>
        </row>
        <row r="61">
          <cell r="C61" t="str">
            <v>GMSGP - Grupo de Monitoreo del Sistema General de Participaciones en APySB</v>
          </cell>
        </row>
        <row r="62">
          <cell r="C62" t="str">
            <v>GDS - Grupo de Desarrollo Sostenible</v>
          </cell>
        </row>
        <row r="63">
          <cell r="C63" t="str">
            <v>DSG - Despacho Secretaría General</v>
          </cell>
        </row>
        <row r="64">
          <cell r="C64" t="str">
            <v>GTH - Grupo de Talento Humano</v>
          </cell>
        </row>
        <row r="65">
          <cell r="C65" t="str">
            <v xml:space="preserve">GCID - Grupo de Control Interno Disciplinario </v>
          </cell>
        </row>
        <row r="66">
          <cell r="C66" t="str">
            <v>SSA - Subdirección de Servicios Administrativos</v>
          </cell>
        </row>
        <row r="67">
          <cell r="C67" t="str">
            <v>GAUA - Grupo de Atención al Usuario y Archivo</v>
          </cell>
        </row>
        <row r="68">
          <cell r="C68" t="str">
            <v xml:space="preserve">GC - Grupo de Contratos </v>
          </cell>
        </row>
        <row r="69">
          <cell r="C69" t="str">
            <v>GRF - Grupo de Recursos Físicos</v>
          </cell>
        </row>
        <row r="70">
          <cell r="C70" t="str">
            <v>GSTAI - Grupo de Soporte Técnico y Apoyo Informático</v>
          </cell>
        </row>
        <row r="71">
          <cell r="C71" t="str">
            <v>SFP - Subdirección de Finanzas y Presupuesto</v>
          </cell>
        </row>
        <row r="72">
          <cell r="C72" t="str">
            <v>GPC - Grupo de Presupuesto y Cuentas</v>
          </cell>
        </row>
        <row r="73">
          <cell r="C73" t="str">
            <v>GT - Grupo de Tesorería</v>
          </cell>
        </row>
        <row r="74">
          <cell r="C74" t="str">
            <v>GC - Grupo de Contabilidad</v>
          </cell>
        </row>
      </sheetData>
      <sheetData sheetId="24"/>
      <sheetData sheetId="25"/>
      <sheetData sheetId="2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sner Genaro Suarez Guzman" refreshedDate="43859.702366898149" createdVersion="6" refreshedVersion="6" minRefreshableVersion="3" recordCount="103" xr:uid="{00000000-000A-0000-FFFF-FFFF02000000}">
  <cacheSource type="worksheet">
    <worksheetSource ref="A6:B109" sheet="PAI 2020 (3)"/>
  </cacheSource>
  <cacheFields count="2">
    <cacheField name="Indicador" numFmtId="0">
      <sharedItems/>
    </cacheField>
    <cacheField name="Dependencia _x000a_Responsable" numFmtId="0">
      <sharedItems count="18">
        <s v="DP - Dirección de Programas"/>
        <s v="DEUT - Dirección de Espacio Urbano y Territorial"/>
        <s v="OTIC - Oficina de Tecnologías de Información y Comunicaciones "/>
        <s v="DM -Despacho de Ministro"/>
        <s v="DIVIS - Dirección de Inversiones en Vivienda de Interés Social"/>
        <s v="GCID - Grupo de Control Interno Disciplinario "/>
        <s v="OCI - Oficina de Control Interno"/>
        <s v="GTH-Grupo de Talento Humano"/>
        <s v="GC - Grupo de Contratos "/>
        <s v="GCE - Grupo de Comunicaciones Estratégicas"/>
        <s v="DSH - Dirección del Sistema Habitacional"/>
        <s v="GRF - Grupo de Recursos Físicos"/>
        <s v="OAJ - Oficina Asesora Jurídica"/>
        <s v="SFP - Subdirección de Finanzas y Presupuesto"/>
        <s v="DDS - Dirección de Desarrollo Sectorial"/>
        <s v="SSA - Subdirección de Servicios Administrativos"/>
        <s v="GAUA - Grupo de Atención al Usuario y Archivo"/>
        <s v="OAP-Oficina Asesora de Planeación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s v="Asistencias técnicas realizadas"/>
    <x v="0"/>
  </r>
  <r>
    <s v="Lineamientos de política publica para el fortalecimiento de capacidades en el sector de APSB"/>
    <x v="0"/>
  </r>
  <r>
    <s v="Proyectos de inversión evaluados por el mecanismo de viabilización"/>
    <x v="0"/>
  </r>
  <r>
    <s v="Nuevas personas con acceso a soluciones adecuadas de agua potable (Seaflower)"/>
    <x v="0"/>
  </r>
  <r>
    <s v="Nuevas personas con acceso a soluciones adecuadas de agua potable (Caribe)"/>
    <x v="0"/>
  </r>
  <r>
    <s v="Nuevas personas con acceso a soluciones adecuadas para el manejo de aguas residuales (Amazonía)"/>
    <x v="0"/>
  </r>
  <r>
    <s v="Nuevas personas con acceso a soluciones adecuadas de agua potable (Amazonía)"/>
    <x v="0"/>
  </r>
  <r>
    <s v="Nuevas personas con acceso a soluciones adecuadas para el manejo de aguas residuales (Pacífico)"/>
    <x v="0"/>
  </r>
  <r>
    <s v="Nuevas personas con acceso a soluciones adecuadas de agua potable (Pacífico)"/>
    <x v="0"/>
  </r>
  <r>
    <s v="Personas con acceso a soluciones adecuadas para el manejo de aguas residuales (Totaliza)"/>
    <x v="0"/>
  </r>
  <r>
    <s v="Personas con acceso a soluciones adecuadas para el manejo de aguas residuales en zona rural "/>
    <x v="0"/>
  </r>
  <r>
    <s v="Personas con acceso a soluciones adecuadas para el manejo de aguas residuales en zona urbana "/>
    <x v="0"/>
  </r>
  <r>
    <s v="Personas con acceso a soluciones adecuadas de agua potable (Totaliza)"/>
    <x v="0"/>
  </r>
  <r>
    <s v="Personas con acceso a soluciones adecuadas de agua potable en zona rural "/>
    <x v="0"/>
  </r>
  <r>
    <s v="Personas con acceso a soluciones adecuadas de agua potable en zona urbana"/>
    <x v="0"/>
  </r>
  <r>
    <s v="Instrumentos normativos actualizados y/o elaborados y publicados"/>
    <x v="1"/>
  </r>
  <r>
    <s v="Propuesta de la política nacional de Ciudades, elaborada"/>
    <x v="1"/>
  </r>
  <r>
    <s v="Propuesta de documentos Conpes o Instrumentos para la ejecución asociada de proyectos estratégicos, para el fortalecimiento del Sistema de Ciudades y de ordenamiento territorial, elaborada y enviada"/>
    <x v="1"/>
  </r>
  <r>
    <s v="Municipios acompañados en la revisión e implementación de los planes de ordenamiento territorial (POT)"/>
    <x v="1"/>
  </r>
  <r>
    <s v="Nuevos esquemas regionales de prestación del servicio estructurados"/>
    <x v="0"/>
  </r>
  <r>
    <s v="Porcentaje de implementación del Sistema de Información Transaccional"/>
    <x v="2"/>
  </r>
  <r>
    <s v="Avance en el ITA de la PGN"/>
    <x v="2"/>
  </r>
  <r>
    <s v="Porcentaje de relaciones formalizadas con cooperantes"/>
    <x v="3"/>
  </r>
  <r>
    <s v="Porcentaje de solicitudes respondidas"/>
    <x v="3"/>
  </r>
  <r>
    <s v="Porcentaje de proyectos de ley con postura del Ministerio"/>
    <x v="3"/>
  </r>
  <r>
    <s v="Porcentaje de integrantes del sector político (congresistas, entes territoriales) atendidos"/>
    <x v="3"/>
  </r>
  <r>
    <s v="Porcentaje de cumplimiento de compromisos adquiridos"/>
    <x v="3"/>
  </r>
  <r>
    <s v="Personas beneficiadas con proyectos que mejoran provisión, calidad y/o continuidad de los servicios de acueducto y alcantarillado"/>
    <x v="0"/>
  </r>
  <r>
    <s v="Nuevas conexiones Intradomiciliarias"/>
    <x v="0"/>
  </r>
  <r>
    <s v="Hogares beneficiados con mejoramiento integral de barrios "/>
    <x v="1"/>
  </r>
  <r>
    <s v="Viviendas de interés social urbanas mejoradas (Fonvivienda)"/>
    <x v="4"/>
  </r>
  <r>
    <s v="Acciones institucionales que aseguran una gestión publica mas efectiva "/>
    <x v="0"/>
  </r>
  <r>
    <s v="Porcentaje de procesos aperturados en el mes"/>
    <x v="5"/>
  </r>
  <r>
    <s v="Actividades de prevención desarrolladas durante el año "/>
    <x v="5"/>
  </r>
  <r>
    <s v="Avance en la implementacion del Sistema de Gestión de la Seguridad de la Información SGSI"/>
    <x v="2"/>
  </r>
  <r>
    <s v="Avance en el Fortalecimiento de la Infraestructura de TI"/>
    <x v="2"/>
  </r>
  <r>
    <s v="Avance del plan de transformación Digital del MVCT"/>
    <x v="2"/>
  </r>
  <r>
    <s v="Nivel de cumplimiento del Plan Anual de Auditorías"/>
    <x v="6"/>
  </r>
  <r>
    <s v="Tasa de crecimiento del puntaje asignado a la dimensión de Talento humano (TH) a partir del FURAG"/>
    <x v="7"/>
  </r>
  <r>
    <s v="Tiempo promedio de los procesos de contratación directa atendidos por el Grupo de Contratos"/>
    <x v="8"/>
  </r>
  <r>
    <s v="Subsidios Familiares de Vivienda Entregados a Mujeres Cabeza de Familia"/>
    <x v="4"/>
  </r>
  <r>
    <s v="Hogares beneficiados con subsidio familiar para adquisición de vivienda"/>
    <x v="4"/>
  </r>
  <r>
    <s v="Hogares beneficiados con subsidios para arrendamiento de vivienda de interés social urbana"/>
    <x v="4"/>
  </r>
  <r>
    <s v="Hogares beneficiados con cobertura para adquisición de vivienda"/>
    <x v="4"/>
  </r>
  <r>
    <s v="PQR atendidas"/>
    <x v="4"/>
  </r>
  <r>
    <s v="Asistencias técnicas realizadas"/>
    <x v="4"/>
  </r>
  <r>
    <s v="Subsidios asignados por sentencias judiciales"/>
    <x v="4"/>
  </r>
  <r>
    <s v="Resoluciones para la asignación de subsidios expedidas"/>
    <x v="4"/>
  </r>
  <r>
    <s v="Acompañamientos al proceso de Subsidio Familiar de Vivienda realizado"/>
    <x v="4"/>
  </r>
  <r>
    <s v="Área de suelo habilitado"/>
    <x v="1"/>
  </r>
  <r>
    <s v="Evaluación de la comunicación interna"/>
    <x v="9"/>
  </r>
  <r>
    <s v="Porcentaje de noticias positivas relacionadas con el sector publicadas en medios de comunicación"/>
    <x v="9"/>
  </r>
  <r>
    <s v="Comisiones Desarrolladas en la Política de Vivienda"/>
    <x v="10"/>
  </r>
  <r>
    <s v="Espacios de articulación institucional del sistema nacional de atención y reparación integral a víctimas atendidos"/>
    <x v="10"/>
  </r>
  <r>
    <s v="Informes de ejecución y avances de la política pública de vivienda urbana para población víctima de desplazamiento forzado presentados"/>
    <x v="10"/>
  </r>
  <r>
    <s v="Proyectos Normativos Expedidos"/>
    <x v="10"/>
  </r>
  <r>
    <s v="Mesa de trabajo con el sector financiero para proponer una línea de crédito flexible con bajas tasa de interés dirigida a grupos étnicos para adquisición de vivienda nueva"/>
    <x v="10"/>
  </r>
  <r>
    <s v="Decreto expedido en 2019"/>
    <x v="10"/>
  </r>
  <r>
    <s v="Porcentaje de hogares urbanos con déficit cualitativo de vivienda "/>
    <x v="10"/>
  </r>
  <r>
    <s v="Viviendas de Interés Social urbanas iniciadas"/>
    <x v="10"/>
  </r>
  <r>
    <s v="Porcentaje de hogares urbanos con déficit cuantitativo de vivienda"/>
    <x v="10"/>
  </r>
  <r>
    <s v="Empresas beneficiadas con el programa de Fábricas de Productividad para la Construcción"/>
    <x v="10"/>
  </r>
  <r>
    <s v="Viviendas urbanas de interés social tituladas"/>
    <x v="10"/>
  </r>
  <r>
    <s v="Estudios del sector de la construcción y vivienda publicados"/>
    <x v="10"/>
  </r>
  <r>
    <s v="Diagnóstico de la infraestructura de las Sedes del Ministerio de Vivienda, Ciudad y Territorio realizado"/>
    <x v="11"/>
  </r>
  <r>
    <s v="Porcentaje de servicios atendidos solicitados por las dependencias del MVCT al Grupo de Recursos Físicos"/>
    <x v="11"/>
  </r>
  <r>
    <s v="Porcentaje de actas de audiencias entregadas por apoderado"/>
    <x v="12"/>
  </r>
  <r>
    <s v="Porcentaje de Fichas allegadas y presentadas ante el comité de conciliación"/>
    <x v="12"/>
  </r>
  <r>
    <s v="Porcentaje de reducción de sanciones de tutelas de  vivienda urbana"/>
    <x v="12"/>
  </r>
  <r>
    <s v="Porcentaje de respuestas a conceptos, peticiones, reclamaciones y solicitudes de revisión normativa emitidas en término"/>
    <x v="12"/>
  </r>
  <r>
    <s v="Porcentaje  de fallos  de tutela favorables de vivienda urbana"/>
    <x v="12"/>
  </r>
  <r>
    <s v="Informe de Seguimiento a la Ejecución Presupuestal"/>
    <x v="13"/>
  </r>
  <r>
    <s v="Estados financieros presentados"/>
    <x v="13"/>
  </r>
  <r>
    <s v="PAC ejecutado"/>
    <x v="13"/>
  </r>
  <r>
    <s v="Porcentaje de Municipios con riesgo alto identificados por el Grupo SGP"/>
    <x v="14"/>
  </r>
  <r>
    <s v="Número de asistencias técnicas realizadas a los grupos de valor en el marco de las competencias del VASB reportadas por el sistema de información."/>
    <x v="14"/>
  </r>
  <r>
    <s v="Estudios y propuestas de disposiciones o modificaciones normativas o de política del sector (APSB)"/>
    <x v="14"/>
  </r>
  <r>
    <s v="Porcentaje de hogares rurales con acceso a soluciones adecuadas de agua potable en municipios PDET (PAZ)"/>
    <x v="14"/>
  </r>
  <r>
    <s v="Porcentaje de hogares rurales con acceso a soluciones adecuadas para el manejo de aguas residuales en municipios PDET (PAZ)"/>
    <x v="14"/>
  </r>
  <r>
    <s v="Porcentaje de municipios que tratan adecuadamente los residuos sólidos "/>
    <x v="14"/>
  </r>
  <r>
    <s v="Porcentaje de hogares con servicio de recolección de basuras "/>
    <x v="14"/>
  </r>
  <r>
    <s v="Porcentaje de hogares con servicio de recolección de basuras en zona rural "/>
    <x v="14"/>
  </r>
  <r>
    <s v="Porcentaje de hogares con servicio de recolección de basuras en zona urbana"/>
    <x v="14"/>
  </r>
  <r>
    <s v=" Porcentaje de residuos sólidos urbanos dispuestos adecuadamente"/>
    <x v="14"/>
  </r>
  <r>
    <s v="Porcentaje de reciclaje en el marco del servicio público de aseo"/>
    <x v="14"/>
  </r>
  <r>
    <s v="Porcentaje de aguas residuales urbanas tratadas"/>
    <x v="14"/>
  </r>
  <r>
    <s v="Municipios con esquemas de aprovechamiento en operación"/>
    <x v="14"/>
  </r>
  <r>
    <s v="Personas beneficiadas con proyectos que mejoran provisión, calidad y/o continuidad de los servicios de acueducto y alcantarillado, en el marco del programa Guajira Azul"/>
    <x v="14"/>
  </r>
  <r>
    <s v="Avance en la ejecución del Plan Anual de Adquisiciones (PAA) formulado y actualizado de gastos generales"/>
    <x v="15"/>
  </r>
  <r>
    <s v="Porcentaje de avance en la solución integral a la ubicación de las sedes del MVCT"/>
    <x v="15"/>
  </r>
  <r>
    <s v="Activos del extinto ICT-INURBE Intervenidos"/>
    <x v="15"/>
  </r>
  <r>
    <s v="Satisfacción del peticionario con relación a la respuesta recibida por parte del MVCT"/>
    <x v="16"/>
  </r>
  <r>
    <s v="Satisfacción del usuario atendido de forma personalizada"/>
    <x v="16"/>
  </r>
  <r>
    <s v="Elaboración de los instrumentos Archivísticos del MVCT"/>
    <x v="16"/>
  </r>
  <r>
    <s v="Actualización de las TRD del MVCT"/>
    <x v="16"/>
  </r>
  <r>
    <s v="Numero de reportes de  informacion gestionada y tramitada"/>
    <x v="16"/>
  </r>
  <r>
    <s v="Tasa de crecimiento del puntaje asignado a la política de Planeación Institucional (PI) a partir del FURAG"/>
    <x v="17"/>
  </r>
  <r>
    <s v="Tasa de crecimiento del puntaje asignado a la Política de Seguimiento y Evaluación  al Desempeño Institucional a partir del FURAG"/>
    <x v="17"/>
  </r>
  <r>
    <s v="Tasa de crecimiento del puntaje asignado a la Política de Fortalecimiento Organizacional  y Simplificación de Procesos FOSP a partir del FURAG"/>
    <x v="17"/>
  </r>
  <r>
    <s v="Tasa de crecimiento del puntaje asignado a la Política de Control Interno (CI) a partir del FURAG"/>
    <x v="17"/>
  </r>
  <r>
    <s v="Tasa de crecimiento del puntaje asignado a la Política de Gestión del Conocimiento y la Innovación (GCI) a partir del FURAG "/>
    <x v="17"/>
  </r>
  <r>
    <s v="Tasa de crecimiento del puntaje asignado a la Política de Racionalización de Trámites"/>
    <x v="17"/>
  </r>
  <r>
    <s v="Tasa de crecimiento del puntaje asignado a la Política de Participación Ciudadana y Rendición de Cuentas PCRC a partir del FURAG"/>
    <x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2" firstHeaderRow="1" firstDataRow="1" firstDataCol="1"/>
  <pivotFields count="2">
    <pivotField dataField="1" showAll="0"/>
    <pivotField axis="axisRow" showAll="0">
      <items count="19">
        <item x="14"/>
        <item x="1"/>
        <item x="4"/>
        <item x="3"/>
        <item x="0"/>
        <item x="10"/>
        <item x="16"/>
        <item x="8"/>
        <item x="9"/>
        <item x="5"/>
        <item x="11"/>
        <item x="7"/>
        <item x="12"/>
        <item x="17"/>
        <item x="6"/>
        <item x="2"/>
        <item x="13"/>
        <item x="15"/>
        <item t="default"/>
      </items>
    </pivotField>
  </pivotFields>
  <rowFields count="1">
    <field x="1"/>
  </rowFields>
  <rowItems count="1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 t="grand">
      <x/>
    </i>
  </rowItems>
  <colItems count="1">
    <i/>
  </colItems>
  <dataFields count="1">
    <dataField name="Cuenta de Indicador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13"/>
  <sheetViews>
    <sheetView showGridLines="0" tabSelected="1" zoomScale="77" zoomScaleNormal="77" zoomScaleSheetLayoutView="85" zoomScalePageLayoutView="125" workbookViewId="0">
      <selection activeCell="S122" sqref="S122"/>
    </sheetView>
  </sheetViews>
  <sheetFormatPr baseColWidth="10" defaultColWidth="10.85546875" defaultRowHeight="14.25" customHeight="1" x14ac:dyDescent="0.2"/>
  <cols>
    <col min="1" max="1" width="26.28515625" style="13" customWidth="1"/>
    <col min="2" max="2" width="18.85546875" style="43" customWidth="1"/>
    <col min="3" max="3" width="36.85546875" style="43" customWidth="1"/>
    <col min="4" max="4" width="36.7109375" style="43" customWidth="1"/>
    <col min="5" max="5" width="30.85546875" style="43" customWidth="1"/>
    <col min="6" max="6" width="22" style="43" customWidth="1"/>
    <col min="7" max="7" width="53.7109375" style="43" customWidth="1"/>
    <col min="8" max="8" width="32.85546875" style="43" customWidth="1"/>
    <col min="9" max="9" width="22" style="43" customWidth="1"/>
    <col min="10" max="10" width="23.85546875" style="43" customWidth="1"/>
    <col min="11" max="11" width="29.28515625" style="43" customWidth="1"/>
    <col min="12" max="12" width="26.7109375" style="43" customWidth="1"/>
    <col min="13" max="13" width="52.7109375" style="43" customWidth="1"/>
    <col min="14" max="14" width="18" style="43" bestFit="1" customWidth="1"/>
    <col min="15" max="15" width="15.7109375" style="44" customWidth="1"/>
    <col min="16" max="16" width="13.140625" style="44" customWidth="1"/>
    <col min="17" max="17" width="16.5703125" style="43" bestFit="1" customWidth="1"/>
    <col min="18" max="21" width="11.7109375" style="44" bestFit="1" customWidth="1"/>
    <col min="22" max="22" width="15" style="44" bestFit="1" customWidth="1"/>
    <col min="23" max="23" width="17" style="43" customWidth="1"/>
    <col min="24" max="16384" width="10.85546875" style="1"/>
  </cols>
  <sheetData>
    <row r="1" spans="1:23" ht="23.25" customHeight="1" x14ac:dyDescent="0.2">
      <c r="A1" s="53"/>
      <c r="B1" s="54"/>
      <c r="C1" s="53" t="s">
        <v>398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4"/>
      <c r="V1" s="62" t="s">
        <v>0</v>
      </c>
      <c r="W1" s="62"/>
    </row>
    <row r="2" spans="1:23" ht="23.25" customHeight="1" x14ac:dyDescent="0.2">
      <c r="A2" s="55"/>
      <c r="B2" s="56"/>
      <c r="C2" s="55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56"/>
      <c r="V2" s="62" t="s">
        <v>399</v>
      </c>
      <c r="W2" s="62"/>
    </row>
    <row r="3" spans="1:23" ht="32.25" customHeight="1" x14ac:dyDescent="0.2">
      <c r="A3" s="57"/>
      <c r="B3" s="58"/>
      <c r="C3" s="57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58"/>
      <c r="V3" s="62" t="s">
        <v>400</v>
      </c>
      <c r="W3" s="62"/>
    </row>
    <row r="4" spans="1:23" s="16" customFormat="1" ht="26.25" customHeight="1" x14ac:dyDescent="0.25">
      <c r="A4" s="47" t="s">
        <v>4</v>
      </c>
      <c r="B4" s="47" t="s">
        <v>5</v>
      </c>
      <c r="C4" s="47" t="s">
        <v>6</v>
      </c>
      <c r="D4" s="47" t="s">
        <v>7</v>
      </c>
      <c r="E4" s="50" t="s">
        <v>1</v>
      </c>
      <c r="F4" s="52"/>
      <c r="G4" s="51"/>
      <c r="H4" s="50" t="s">
        <v>2</v>
      </c>
      <c r="I4" s="51"/>
      <c r="J4" s="47" t="s">
        <v>13</v>
      </c>
      <c r="K4" s="47" t="s">
        <v>14</v>
      </c>
      <c r="L4" s="47" t="s">
        <v>15</v>
      </c>
      <c r="M4" s="47" t="s">
        <v>16</v>
      </c>
      <c r="N4" s="47" t="s">
        <v>17</v>
      </c>
      <c r="O4" s="47" t="s">
        <v>18</v>
      </c>
      <c r="P4" s="47" t="s">
        <v>19</v>
      </c>
      <c r="Q4" s="47" t="s">
        <v>20</v>
      </c>
      <c r="R4" s="47" t="s">
        <v>3</v>
      </c>
      <c r="S4" s="47"/>
      <c r="T4" s="47"/>
      <c r="U4" s="47"/>
      <c r="V4" s="47" t="s">
        <v>21</v>
      </c>
      <c r="W4" s="48" t="s">
        <v>22</v>
      </c>
    </row>
    <row r="5" spans="1:23" s="16" customFormat="1" ht="27.75" customHeight="1" x14ac:dyDescent="0.25">
      <c r="A5" s="48"/>
      <c r="B5" s="48"/>
      <c r="C5" s="48"/>
      <c r="D5" s="48"/>
      <c r="E5" s="41" t="s">
        <v>8</v>
      </c>
      <c r="F5" s="41" t="s">
        <v>9</v>
      </c>
      <c r="G5" s="41" t="s">
        <v>10</v>
      </c>
      <c r="H5" s="41" t="s">
        <v>11</v>
      </c>
      <c r="I5" s="41" t="s">
        <v>12</v>
      </c>
      <c r="J5" s="48"/>
      <c r="K5" s="48"/>
      <c r="L5" s="48"/>
      <c r="M5" s="48"/>
      <c r="N5" s="48"/>
      <c r="O5" s="48"/>
      <c r="P5" s="48"/>
      <c r="Q5" s="48"/>
      <c r="R5" s="41">
        <v>2019</v>
      </c>
      <c r="S5" s="41">
        <v>2020</v>
      </c>
      <c r="T5" s="41">
        <v>2021</v>
      </c>
      <c r="U5" s="41">
        <v>2022</v>
      </c>
      <c r="V5" s="48"/>
      <c r="W5" s="49"/>
    </row>
    <row r="6" spans="1:23" s="4" customFormat="1" ht="75" customHeight="1" x14ac:dyDescent="0.25">
      <c r="A6" s="40" t="s">
        <v>423</v>
      </c>
      <c r="B6" s="40" t="s">
        <v>424</v>
      </c>
      <c r="C6" s="40" t="s">
        <v>381</v>
      </c>
      <c r="D6" s="40" t="s">
        <v>23</v>
      </c>
      <c r="E6" s="40" t="s">
        <v>24</v>
      </c>
      <c r="F6" s="40" t="s">
        <v>425</v>
      </c>
      <c r="G6" s="40" t="s">
        <v>418</v>
      </c>
      <c r="H6" s="40" t="s">
        <v>25</v>
      </c>
      <c r="I6" s="40" t="s">
        <v>26</v>
      </c>
      <c r="J6" s="40" t="s">
        <v>27</v>
      </c>
      <c r="K6" s="40" t="s">
        <v>386</v>
      </c>
      <c r="L6" s="40" t="s">
        <v>28</v>
      </c>
      <c r="M6" s="40" t="s">
        <v>29</v>
      </c>
      <c r="N6" s="40" t="s">
        <v>30</v>
      </c>
      <c r="O6" s="40" t="s">
        <v>31</v>
      </c>
      <c r="P6" s="40" t="s">
        <v>32</v>
      </c>
      <c r="Q6" s="40">
        <v>320</v>
      </c>
      <c r="R6" s="40">
        <v>450</v>
      </c>
      <c r="S6" s="40">
        <v>450</v>
      </c>
      <c r="T6" s="40">
        <v>450</v>
      </c>
      <c r="U6" s="40">
        <v>450</v>
      </c>
      <c r="V6" s="40">
        <v>1800</v>
      </c>
      <c r="W6" s="40" t="s">
        <v>33</v>
      </c>
    </row>
    <row r="7" spans="1:23" s="5" customFormat="1" ht="85.5" customHeight="1" x14ac:dyDescent="0.2">
      <c r="A7" s="38" t="s">
        <v>423</v>
      </c>
      <c r="B7" s="40" t="s">
        <v>424</v>
      </c>
      <c r="C7" s="40" t="s">
        <v>381</v>
      </c>
      <c r="D7" s="40" t="s">
        <v>34</v>
      </c>
      <c r="E7" s="40" t="s">
        <v>24</v>
      </c>
      <c r="F7" s="40" t="s">
        <v>425</v>
      </c>
      <c r="G7" s="40" t="s">
        <v>430</v>
      </c>
      <c r="H7" s="40" t="s">
        <v>25</v>
      </c>
      <c r="I7" s="40" t="s">
        <v>26</v>
      </c>
      <c r="J7" s="40" t="s">
        <v>27</v>
      </c>
      <c r="K7" s="40" t="s">
        <v>386</v>
      </c>
      <c r="L7" s="40" t="s">
        <v>35</v>
      </c>
      <c r="M7" s="40" t="s">
        <v>36</v>
      </c>
      <c r="N7" s="40" t="s">
        <v>30</v>
      </c>
      <c r="O7" s="40" t="s">
        <v>37</v>
      </c>
      <c r="P7" s="40" t="s">
        <v>32</v>
      </c>
      <c r="Q7" s="40">
        <v>0</v>
      </c>
      <c r="R7" s="40">
        <v>0</v>
      </c>
      <c r="S7" s="40">
        <v>3</v>
      </c>
      <c r="T7" s="40">
        <v>2</v>
      </c>
      <c r="U7" s="40">
        <v>2</v>
      </c>
      <c r="V7" s="40">
        <v>7</v>
      </c>
      <c r="W7" s="40" t="s">
        <v>33</v>
      </c>
    </row>
    <row r="8" spans="1:23" s="5" customFormat="1" ht="78.75" customHeight="1" x14ac:dyDescent="0.2">
      <c r="A8" s="38" t="s">
        <v>423</v>
      </c>
      <c r="B8" s="40" t="s">
        <v>424</v>
      </c>
      <c r="C8" s="40" t="s">
        <v>381</v>
      </c>
      <c r="D8" s="40" t="s">
        <v>34</v>
      </c>
      <c r="E8" s="40" t="s">
        <v>24</v>
      </c>
      <c r="F8" s="40" t="s">
        <v>425</v>
      </c>
      <c r="G8" s="40" t="s">
        <v>418</v>
      </c>
      <c r="H8" s="40" t="s">
        <v>25</v>
      </c>
      <c r="I8" s="40" t="s">
        <v>26</v>
      </c>
      <c r="J8" s="40" t="s">
        <v>27</v>
      </c>
      <c r="K8" s="40" t="s">
        <v>386</v>
      </c>
      <c r="L8" s="40" t="s">
        <v>38</v>
      </c>
      <c r="M8" s="40" t="s">
        <v>39</v>
      </c>
      <c r="N8" s="40" t="s">
        <v>30</v>
      </c>
      <c r="O8" s="40" t="s">
        <v>37</v>
      </c>
      <c r="P8" s="40" t="s">
        <v>32</v>
      </c>
      <c r="Q8" s="40">
        <v>0</v>
      </c>
      <c r="R8" s="40">
        <v>0</v>
      </c>
      <c r="S8" s="40">
        <v>25</v>
      </c>
      <c r="T8" s="40">
        <v>25</v>
      </c>
      <c r="U8" s="40">
        <v>25</v>
      </c>
      <c r="V8" s="40">
        <v>75</v>
      </c>
      <c r="W8" s="40" t="s">
        <v>33</v>
      </c>
    </row>
    <row r="9" spans="1:23" s="5" customFormat="1" ht="81.75" customHeight="1" x14ac:dyDescent="0.2">
      <c r="A9" s="38" t="s">
        <v>423</v>
      </c>
      <c r="B9" s="40" t="s">
        <v>424</v>
      </c>
      <c r="C9" s="38" t="s">
        <v>381</v>
      </c>
      <c r="D9" s="38" t="s">
        <v>34</v>
      </c>
      <c r="E9" s="38" t="s">
        <v>24</v>
      </c>
      <c r="F9" s="38" t="s">
        <v>425</v>
      </c>
      <c r="G9" s="40" t="s">
        <v>418</v>
      </c>
      <c r="H9" s="38" t="s">
        <v>25</v>
      </c>
      <c r="I9" s="38" t="s">
        <v>26</v>
      </c>
      <c r="J9" s="38" t="s">
        <v>27</v>
      </c>
      <c r="K9" s="38" t="s">
        <v>386</v>
      </c>
      <c r="L9" s="38" t="s">
        <v>40</v>
      </c>
      <c r="M9" s="38" t="s">
        <v>41</v>
      </c>
      <c r="N9" s="38" t="s">
        <v>42</v>
      </c>
      <c r="O9" s="38" t="s">
        <v>43</v>
      </c>
      <c r="P9" s="38" t="s">
        <v>32</v>
      </c>
      <c r="Q9" s="38">
        <v>0</v>
      </c>
      <c r="R9" s="45">
        <v>2373</v>
      </c>
      <c r="S9" s="45">
        <v>2967</v>
      </c>
      <c r="T9" s="45">
        <v>3560</v>
      </c>
      <c r="U9" s="45">
        <v>2967</v>
      </c>
      <c r="V9" s="45">
        <v>11867</v>
      </c>
      <c r="W9" s="38" t="s">
        <v>33</v>
      </c>
    </row>
    <row r="10" spans="1:23" s="5" customFormat="1" ht="156.75" x14ac:dyDescent="0.2">
      <c r="A10" s="38" t="s">
        <v>423</v>
      </c>
      <c r="B10" s="40" t="s">
        <v>424</v>
      </c>
      <c r="C10" s="38" t="s">
        <v>381</v>
      </c>
      <c r="D10" s="38" t="s">
        <v>34</v>
      </c>
      <c r="E10" s="38" t="s">
        <v>24</v>
      </c>
      <c r="F10" s="38" t="s">
        <v>425</v>
      </c>
      <c r="G10" s="40" t="s">
        <v>418</v>
      </c>
      <c r="H10" s="38" t="s">
        <v>25</v>
      </c>
      <c r="I10" s="38" t="s">
        <v>26</v>
      </c>
      <c r="J10" s="38" t="s">
        <v>27</v>
      </c>
      <c r="K10" s="38" t="s">
        <v>386</v>
      </c>
      <c r="L10" s="38" t="s">
        <v>44</v>
      </c>
      <c r="M10" s="38" t="s">
        <v>45</v>
      </c>
      <c r="N10" s="38" t="s">
        <v>42</v>
      </c>
      <c r="O10" s="38" t="s">
        <v>43</v>
      </c>
      <c r="P10" s="38" t="s">
        <v>32</v>
      </c>
      <c r="Q10" s="38">
        <v>0</v>
      </c>
      <c r="R10" s="45">
        <v>116458</v>
      </c>
      <c r="S10" s="45">
        <v>145572.25</v>
      </c>
      <c r="T10" s="45">
        <v>174686.7</v>
      </c>
      <c r="U10" s="45">
        <v>145572.25</v>
      </c>
      <c r="V10" s="45">
        <v>582289</v>
      </c>
      <c r="W10" s="38" t="s">
        <v>33</v>
      </c>
    </row>
    <row r="11" spans="1:23" s="5" customFormat="1" ht="91.5" customHeight="1" x14ac:dyDescent="0.2">
      <c r="A11" s="38" t="s">
        <v>423</v>
      </c>
      <c r="B11" s="40" t="s">
        <v>424</v>
      </c>
      <c r="C11" s="38" t="s">
        <v>381</v>
      </c>
      <c r="D11" s="38" t="s">
        <v>34</v>
      </c>
      <c r="E11" s="38" t="s">
        <v>24</v>
      </c>
      <c r="F11" s="38" t="s">
        <v>425</v>
      </c>
      <c r="G11" s="40" t="s">
        <v>418</v>
      </c>
      <c r="H11" s="38" t="s">
        <v>25</v>
      </c>
      <c r="I11" s="38" t="s">
        <v>26</v>
      </c>
      <c r="J11" s="38" t="s">
        <v>27</v>
      </c>
      <c r="K11" s="38" t="s">
        <v>386</v>
      </c>
      <c r="L11" s="38" t="s">
        <v>46</v>
      </c>
      <c r="M11" s="38" t="s">
        <v>47</v>
      </c>
      <c r="N11" s="38" t="s">
        <v>42</v>
      </c>
      <c r="O11" s="38" t="s">
        <v>43</v>
      </c>
      <c r="P11" s="38" t="s">
        <v>32</v>
      </c>
      <c r="Q11" s="38">
        <v>0</v>
      </c>
      <c r="R11" s="45">
        <v>6322</v>
      </c>
      <c r="S11" s="45">
        <v>7903</v>
      </c>
      <c r="T11" s="45">
        <v>9483</v>
      </c>
      <c r="U11" s="45">
        <v>7902</v>
      </c>
      <c r="V11" s="45">
        <v>31610</v>
      </c>
      <c r="W11" s="38" t="s">
        <v>33</v>
      </c>
    </row>
    <row r="12" spans="1:23" s="5" customFormat="1" ht="84.75" customHeight="1" x14ac:dyDescent="0.2">
      <c r="A12" s="38" t="s">
        <v>423</v>
      </c>
      <c r="B12" s="40" t="s">
        <v>424</v>
      </c>
      <c r="C12" s="38" t="s">
        <v>381</v>
      </c>
      <c r="D12" s="38" t="s">
        <v>34</v>
      </c>
      <c r="E12" s="38" t="s">
        <v>24</v>
      </c>
      <c r="F12" s="38" t="s">
        <v>425</v>
      </c>
      <c r="G12" s="40" t="s">
        <v>418</v>
      </c>
      <c r="H12" s="38" t="s">
        <v>25</v>
      </c>
      <c r="I12" s="38" t="s">
        <v>26</v>
      </c>
      <c r="J12" s="38" t="s">
        <v>27</v>
      </c>
      <c r="K12" s="38" t="s">
        <v>386</v>
      </c>
      <c r="L12" s="38" t="s">
        <v>48</v>
      </c>
      <c r="M12" s="38" t="s">
        <v>49</v>
      </c>
      <c r="N12" s="38" t="s">
        <v>42</v>
      </c>
      <c r="O12" s="38" t="s">
        <v>43</v>
      </c>
      <c r="P12" s="38" t="s">
        <v>32</v>
      </c>
      <c r="Q12" s="38">
        <v>0</v>
      </c>
      <c r="R12" s="45">
        <v>8393</v>
      </c>
      <c r="S12" s="45">
        <v>10491</v>
      </c>
      <c r="T12" s="45">
        <v>12590</v>
      </c>
      <c r="U12" s="45">
        <v>10492</v>
      </c>
      <c r="V12" s="45">
        <v>41966</v>
      </c>
      <c r="W12" s="38" t="s">
        <v>33</v>
      </c>
    </row>
    <row r="13" spans="1:23" s="5" customFormat="1" ht="81" customHeight="1" x14ac:dyDescent="0.2">
      <c r="A13" s="38" t="s">
        <v>423</v>
      </c>
      <c r="B13" s="40" t="s">
        <v>424</v>
      </c>
      <c r="C13" s="40" t="s">
        <v>381</v>
      </c>
      <c r="D13" s="40" t="s">
        <v>34</v>
      </c>
      <c r="E13" s="40" t="s">
        <v>24</v>
      </c>
      <c r="F13" s="40" t="s">
        <v>425</v>
      </c>
      <c r="G13" s="40" t="s">
        <v>418</v>
      </c>
      <c r="H13" s="40" t="s">
        <v>25</v>
      </c>
      <c r="I13" s="40" t="s">
        <v>26</v>
      </c>
      <c r="J13" s="40" t="s">
        <v>27</v>
      </c>
      <c r="K13" s="40" t="s">
        <v>386</v>
      </c>
      <c r="L13" s="40" t="s">
        <v>50</v>
      </c>
      <c r="M13" s="40" t="s">
        <v>51</v>
      </c>
      <c r="N13" s="40" t="s">
        <v>42</v>
      </c>
      <c r="O13" s="40" t="s">
        <v>43</v>
      </c>
      <c r="P13" s="40" t="s">
        <v>32</v>
      </c>
      <c r="Q13" s="40">
        <v>0</v>
      </c>
      <c r="R13" s="45">
        <v>81049</v>
      </c>
      <c r="S13" s="45">
        <v>101311</v>
      </c>
      <c r="T13" s="45">
        <v>121574</v>
      </c>
      <c r="U13" s="45">
        <v>101311</v>
      </c>
      <c r="V13" s="45">
        <v>405245</v>
      </c>
      <c r="W13" s="40" t="s">
        <v>33</v>
      </c>
    </row>
    <row r="14" spans="1:23" s="5" customFormat="1" ht="85.5" customHeight="1" x14ac:dyDescent="0.2">
      <c r="A14" s="38" t="s">
        <v>423</v>
      </c>
      <c r="B14" s="40" t="s">
        <v>424</v>
      </c>
      <c r="C14" s="38" t="s">
        <v>381</v>
      </c>
      <c r="D14" s="38" t="s">
        <v>34</v>
      </c>
      <c r="E14" s="38" t="s">
        <v>24</v>
      </c>
      <c r="F14" s="38" t="s">
        <v>425</v>
      </c>
      <c r="G14" s="40" t="s">
        <v>418</v>
      </c>
      <c r="H14" s="38" t="s">
        <v>25</v>
      </c>
      <c r="I14" s="38" t="s">
        <v>26</v>
      </c>
      <c r="J14" s="38" t="s">
        <v>27</v>
      </c>
      <c r="K14" s="38" t="s">
        <v>386</v>
      </c>
      <c r="L14" s="38" t="s">
        <v>52</v>
      </c>
      <c r="M14" s="38" t="s">
        <v>53</v>
      </c>
      <c r="N14" s="38" t="s">
        <v>42</v>
      </c>
      <c r="O14" s="38" t="s">
        <v>43</v>
      </c>
      <c r="P14" s="38" t="s">
        <v>32</v>
      </c>
      <c r="Q14" s="38">
        <v>0</v>
      </c>
      <c r="R14" s="45">
        <v>64431</v>
      </c>
      <c r="S14" s="45">
        <v>80539</v>
      </c>
      <c r="T14" s="45">
        <v>96647</v>
      </c>
      <c r="U14" s="45">
        <v>80538</v>
      </c>
      <c r="V14" s="45">
        <v>322155</v>
      </c>
      <c r="W14" s="38" t="s">
        <v>33</v>
      </c>
    </row>
    <row r="15" spans="1:23" s="5" customFormat="1" ht="114" x14ac:dyDescent="0.2">
      <c r="A15" s="38" t="s">
        <v>423</v>
      </c>
      <c r="B15" s="40" t="s">
        <v>424</v>
      </c>
      <c r="C15" s="38" t="s">
        <v>381</v>
      </c>
      <c r="D15" s="38" t="s">
        <v>34</v>
      </c>
      <c r="E15" s="38" t="s">
        <v>24</v>
      </c>
      <c r="F15" s="38" t="s">
        <v>425</v>
      </c>
      <c r="G15" s="40" t="s">
        <v>418</v>
      </c>
      <c r="H15" s="38" t="s">
        <v>25</v>
      </c>
      <c r="I15" s="38" t="s">
        <v>26</v>
      </c>
      <c r="J15" s="38" t="s">
        <v>27</v>
      </c>
      <c r="K15" s="38" t="s">
        <v>386</v>
      </c>
      <c r="L15" s="38" t="s">
        <v>54</v>
      </c>
      <c r="M15" s="38" t="s">
        <v>55</v>
      </c>
      <c r="N15" s="38" t="s">
        <v>42</v>
      </c>
      <c r="O15" s="38" t="s">
        <v>43</v>
      </c>
      <c r="P15" s="38" t="s">
        <v>32</v>
      </c>
      <c r="Q15" s="45">
        <v>42221155</v>
      </c>
      <c r="R15" s="45">
        <v>42877155</v>
      </c>
      <c r="S15" s="45">
        <v>43697155</v>
      </c>
      <c r="T15" s="45">
        <v>44681155</v>
      </c>
      <c r="U15" s="45">
        <v>45501155</v>
      </c>
      <c r="V15" s="45">
        <v>45501155</v>
      </c>
      <c r="W15" s="38" t="s">
        <v>33</v>
      </c>
    </row>
    <row r="16" spans="1:23" s="5" customFormat="1" ht="85.5" x14ac:dyDescent="0.2">
      <c r="A16" s="38" t="s">
        <v>423</v>
      </c>
      <c r="B16" s="38" t="s">
        <v>424</v>
      </c>
      <c r="C16" s="38" t="s">
        <v>381</v>
      </c>
      <c r="D16" s="38" t="s">
        <v>34</v>
      </c>
      <c r="E16" s="38" t="s">
        <v>24</v>
      </c>
      <c r="F16" s="38" t="s">
        <v>425</v>
      </c>
      <c r="G16" s="40" t="s">
        <v>418</v>
      </c>
      <c r="H16" s="38" t="s">
        <v>25</v>
      </c>
      <c r="I16" s="38" t="s">
        <v>56</v>
      </c>
      <c r="J16" s="38" t="s">
        <v>27</v>
      </c>
      <c r="K16" s="38" t="s">
        <v>386</v>
      </c>
      <c r="L16" s="38" t="s">
        <v>57</v>
      </c>
      <c r="M16" s="38" t="s">
        <v>58</v>
      </c>
      <c r="N16" s="38" t="s">
        <v>42</v>
      </c>
      <c r="O16" s="38" t="s">
        <v>43</v>
      </c>
      <c r="P16" s="38" t="s">
        <v>32</v>
      </c>
      <c r="Q16" s="45" t="s">
        <v>401</v>
      </c>
      <c r="R16" s="45">
        <v>8132482</v>
      </c>
      <c r="S16" s="45">
        <v>8252482</v>
      </c>
      <c r="T16" s="45">
        <v>8396482</v>
      </c>
      <c r="U16" s="45">
        <v>8516482</v>
      </c>
      <c r="V16" s="45">
        <v>8516482</v>
      </c>
      <c r="W16" s="38" t="s">
        <v>33</v>
      </c>
    </row>
    <row r="17" spans="1:23" s="5" customFormat="1" ht="85.5" x14ac:dyDescent="0.2">
      <c r="A17" s="38" t="s">
        <v>423</v>
      </c>
      <c r="B17" s="38" t="s">
        <v>424</v>
      </c>
      <c r="C17" s="38" t="s">
        <v>381</v>
      </c>
      <c r="D17" s="38" t="s">
        <v>34</v>
      </c>
      <c r="E17" s="38" t="s">
        <v>24</v>
      </c>
      <c r="F17" s="38" t="s">
        <v>425</v>
      </c>
      <c r="G17" s="40" t="s">
        <v>418</v>
      </c>
      <c r="H17" s="38" t="s">
        <v>25</v>
      </c>
      <c r="I17" s="38" t="s">
        <v>26</v>
      </c>
      <c r="J17" s="38" t="s">
        <v>27</v>
      </c>
      <c r="K17" s="38" t="s">
        <v>386</v>
      </c>
      <c r="L17" s="38" t="s">
        <v>59</v>
      </c>
      <c r="M17" s="38" t="s">
        <v>60</v>
      </c>
      <c r="N17" s="38" t="s">
        <v>42</v>
      </c>
      <c r="O17" s="38" t="s">
        <v>43</v>
      </c>
      <c r="P17" s="38" t="s">
        <v>32</v>
      </c>
      <c r="Q17" s="45" t="s">
        <v>402</v>
      </c>
      <c r="R17" s="45">
        <v>34744673</v>
      </c>
      <c r="S17" s="45">
        <v>35444673</v>
      </c>
      <c r="T17" s="45">
        <v>36284673</v>
      </c>
      <c r="U17" s="45">
        <v>36984673</v>
      </c>
      <c r="V17" s="45">
        <f>U17</f>
        <v>36984673</v>
      </c>
      <c r="W17" s="38" t="s">
        <v>33</v>
      </c>
    </row>
    <row r="18" spans="1:23" s="5" customFormat="1" ht="114" x14ac:dyDescent="0.2">
      <c r="A18" s="38" t="s">
        <v>423</v>
      </c>
      <c r="B18" s="38" t="s">
        <v>424</v>
      </c>
      <c r="C18" s="38" t="s">
        <v>381</v>
      </c>
      <c r="D18" s="38" t="s">
        <v>34</v>
      </c>
      <c r="E18" s="38" t="s">
        <v>24</v>
      </c>
      <c r="F18" s="38" t="s">
        <v>425</v>
      </c>
      <c r="G18" s="40" t="s">
        <v>418</v>
      </c>
      <c r="H18" s="38" t="s">
        <v>25</v>
      </c>
      <c r="I18" s="38" t="s">
        <v>26</v>
      </c>
      <c r="J18" s="38" t="s">
        <v>27</v>
      </c>
      <c r="K18" s="38" t="s">
        <v>386</v>
      </c>
      <c r="L18" s="38" t="s">
        <v>61</v>
      </c>
      <c r="M18" s="38" t="s">
        <v>62</v>
      </c>
      <c r="N18" s="38" t="s">
        <v>42</v>
      </c>
      <c r="O18" s="38" t="s">
        <v>43</v>
      </c>
      <c r="P18" s="38" t="s">
        <v>32</v>
      </c>
      <c r="Q18" s="45">
        <v>44214643</v>
      </c>
      <c r="R18" s="45">
        <v>44820643</v>
      </c>
      <c r="S18" s="45">
        <v>45578143</v>
      </c>
      <c r="T18" s="45">
        <v>46487143</v>
      </c>
      <c r="U18" s="45">
        <v>47244643</v>
      </c>
      <c r="V18" s="45">
        <v>47244643</v>
      </c>
      <c r="W18" s="38" t="s">
        <v>33</v>
      </c>
    </row>
    <row r="19" spans="1:23" s="5" customFormat="1" ht="114" x14ac:dyDescent="0.2">
      <c r="A19" s="38" t="s">
        <v>423</v>
      </c>
      <c r="B19" s="38" t="s">
        <v>424</v>
      </c>
      <c r="C19" s="38" t="s">
        <v>381</v>
      </c>
      <c r="D19" s="38" t="s">
        <v>34</v>
      </c>
      <c r="E19" s="38" t="s">
        <v>24</v>
      </c>
      <c r="F19" s="38" t="s">
        <v>425</v>
      </c>
      <c r="G19" s="40" t="s">
        <v>418</v>
      </c>
      <c r="H19" s="38" t="s">
        <v>25</v>
      </c>
      <c r="I19" s="38" t="s">
        <v>26</v>
      </c>
      <c r="J19" s="38" t="s">
        <v>27</v>
      </c>
      <c r="K19" s="38" t="s">
        <v>386</v>
      </c>
      <c r="L19" s="38" t="s">
        <v>63</v>
      </c>
      <c r="M19" s="38" t="s">
        <v>64</v>
      </c>
      <c r="N19" s="38" t="s">
        <v>42</v>
      </c>
      <c r="O19" s="38" t="s">
        <v>43</v>
      </c>
      <c r="P19" s="38" t="s">
        <v>32</v>
      </c>
      <c r="Q19" s="38" t="s">
        <v>403</v>
      </c>
      <c r="R19" s="45">
        <v>8149951</v>
      </c>
      <c r="S19" s="45">
        <v>8282451</v>
      </c>
      <c r="T19" s="45">
        <v>8441451</v>
      </c>
      <c r="U19" s="45">
        <v>8573951</v>
      </c>
      <c r="V19" s="45">
        <v>8573951</v>
      </c>
      <c r="W19" s="38" t="s">
        <v>33</v>
      </c>
    </row>
    <row r="20" spans="1:23" s="5" customFormat="1" ht="114" x14ac:dyDescent="0.2">
      <c r="A20" s="38" t="s">
        <v>423</v>
      </c>
      <c r="B20" s="38" t="s">
        <v>424</v>
      </c>
      <c r="C20" s="38" t="s">
        <v>381</v>
      </c>
      <c r="D20" s="38" t="s">
        <v>34</v>
      </c>
      <c r="E20" s="38" t="s">
        <v>24</v>
      </c>
      <c r="F20" s="38" t="s">
        <v>425</v>
      </c>
      <c r="G20" s="40" t="s">
        <v>418</v>
      </c>
      <c r="H20" s="38" t="s">
        <v>25</v>
      </c>
      <c r="I20" s="38" t="s">
        <v>26</v>
      </c>
      <c r="J20" s="38" t="s">
        <v>27</v>
      </c>
      <c r="K20" s="38" t="s">
        <v>386</v>
      </c>
      <c r="L20" s="38" t="s">
        <v>65</v>
      </c>
      <c r="M20" s="38" t="s">
        <v>66</v>
      </c>
      <c r="N20" s="38" t="s">
        <v>42</v>
      </c>
      <c r="O20" s="38" t="s">
        <v>43</v>
      </c>
      <c r="P20" s="38" t="s">
        <v>32</v>
      </c>
      <c r="Q20" s="38" t="s">
        <v>404</v>
      </c>
      <c r="R20" s="45">
        <v>36670692</v>
      </c>
      <c r="S20" s="45">
        <v>37295692</v>
      </c>
      <c r="T20" s="45">
        <v>38045692</v>
      </c>
      <c r="U20" s="45">
        <v>38670692</v>
      </c>
      <c r="V20" s="45">
        <f>U20</f>
        <v>38670692</v>
      </c>
      <c r="W20" s="38" t="s">
        <v>33</v>
      </c>
    </row>
    <row r="21" spans="1:23" s="39" customFormat="1" ht="85.5" x14ac:dyDescent="0.2">
      <c r="A21" s="38" t="s">
        <v>423</v>
      </c>
      <c r="B21" s="40" t="s">
        <v>67</v>
      </c>
      <c r="C21" s="40" t="s">
        <v>378</v>
      </c>
      <c r="D21" s="40" t="s">
        <v>212</v>
      </c>
      <c r="E21" s="40" t="s">
        <v>68</v>
      </c>
      <c r="F21" s="40" t="s">
        <v>69</v>
      </c>
      <c r="G21" s="40" t="s">
        <v>419</v>
      </c>
      <c r="H21" s="40" t="s">
        <v>70</v>
      </c>
      <c r="I21" s="40" t="s">
        <v>179</v>
      </c>
      <c r="J21" s="40" t="s">
        <v>71</v>
      </c>
      <c r="K21" s="40" t="s">
        <v>387</v>
      </c>
      <c r="L21" s="40" t="s">
        <v>72</v>
      </c>
      <c r="M21" s="40" t="s">
        <v>73</v>
      </c>
      <c r="N21" s="40" t="s">
        <v>30</v>
      </c>
      <c r="O21" s="40" t="s">
        <v>43</v>
      </c>
      <c r="P21" s="40" t="s">
        <v>32</v>
      </c>
      <c r="Q21" s="40">
        <v>3</v>
      </c>
      <c r="R21" s="40">
        <v>3</v>
      </c>
      <c r="S21" s="40">
        <v>2</v>
      </c>
      <c r="T21" s="40">
        <v>2</v>
      </c>
      <c r="U21" s="40">
        <v>2</v>
      </c>
      <c r="V21" s="40">
        <v>9</v>
      </c>
      <c r="W21" s="40" t="s">
        <v>74</v>
      </c>
    </row>
    <row r="22" spans="1:23" s="39" customFormat="1" ht="99.75" x14ac:dyDescent="0.2">
      <c r="A22" s="38" t="s">
        <v>423</v>
      </c>
      <c r="B22" s="40" t="s">
        <v>67</v>
      </c>
      <c r="C22" s="40" t="s">
        <v>378</v>
      </c>
      <c r="D22" s="40" t="s">
        <v>75</v>
      </c>
      <c r="E22" s="40" t="s">
        <v>76</v>
      </c>
      <c r="F22" s="40" t="s">
        <v>69</v>
      </c>
      <c r="G22" s="40" t="s">
        <v>77</v>
      </c>
      <c r="H22" s="40" t="s">
        <v>70</v>
      </c>
      <c r="I22" s="40" t="s">
        <v>179</v>
      </c>
      <c r="J22" s="40" t="s">
        <v>27</v>
      </c>
      <c r="K22" s="40" t="s">
        <v>387</v>
      </c>
      <c r="L22" s="40" t="s">
        <v>78</v>
      </c>
      <c r="M22" s="40" t="s">
        <v>79</v>
      </c>
      <c r="N22" s="40" t="s">
        <v>42</v>
      </c>
      <c r="O22" s="40" t="s">
        <v>43</v>
      </c>
      <c r="P22" s="40" t="s">
        <v>32</v>
      </c>
      <c r="Q22" s="40">
        <v>0</v>
      </c>
      <c r="R22" s="40">
        <v>0</v>
      </c>
      <c r="S22" s="40">
        <v>1</v>
      </c>
      <c r="T22" s="40">
        <v>0</v>
      </c>
      <c r="U22" s="40">
        <v>0</v>
      </c>
      <c r="V22" s="40">
        <v>1</v>
      </c>
      <c r="W22" s="40" t="s">
        <v>74</v>
      </c>
    </row>
    <row r="23" spans="1:23" s="39" customFormat="1" ht="114" x14ac:dyDescent="0.2">
      <c r="A23" s="38" t="s">
        <v>423</v>
      </c>
      <c r="B23" s="38" t="s">
        <v>67</v>
      </c>
      <c r="C23" s="38" t="s">
        <v>378</v>
      </c>
      <c r="D23" s="38" t="s">
        <v>75</v>
      </c>
      <c r="E23" s="38" t="s">
        <v>80</v>
      </c>
      <c r="F23" s="38" t="s">
        <v>69</v>
      </c>
      <c r="G23" s="38" t="s">
        <v>420</v>
      </c>
      <c r="H23" s="38" t="s">
        <v>70</v>
      </c>
      <c r="I23" s="40" t="s">
        <v>179</v>
      </c>
      <c r="J23" s="38" t="s">
        <v>81</v>
      </c>
      <c r="K23" s="38" t="s">
        <v>387</v>
      </c>
      <c r="L23" s="38" t="s">
        <v>82</v>
      </c>
      <c r="M23" s="38" t="s">
        <v>83</v>
      </c>
      <c r="N23" s="38" t="s">
        <v>42</v>
      </c>
      <c r="O23" s="38" t="s">
        <v>43</v>
      </c>
      <c r="P23" s="38" t="s">
        <v>32</v>
      </c>
      <c r="Q23" s="38">
        <v>0</v>
      </c>
      <c r="R23" s="38">
        <v>1</v>
      </c>
      <c r="S23" s="38">
        <v>2</v>
      </c>
      <c r="T23" s="38">
        <v>0</v>
      </c>
      <c r="U23" s="38">
        <v>0</v>
      </c>
      <c r="V23" s="38">
        <v>3</v>
      </c>
      <c r="W23" s="38" t="s">
        <v>74</v>
      </c>
    </row>
    <row r="24" spans="1:23" s="39" customFormat="1" ht="85.5" x14ac:dyDescent="0.2">
      <c r="A24" s="38" t="s">
        <v>423</v>
      </c>
      <c r="B24" s="40" t="s">
        <v>67</v>
      </c>
      <c r="C24" s="40" t="s">
        <v>378</v>
      </c>
      <c r="D24" s="40" t="s">
        <v>84</v>
      </c>
      <c r="E24" s="40" t="s">
        <v>85</v>
      </c>
      <c r="F24" s="40" t="s">
        <v>86</v>
      </c>
      <c r="G24" s="40" t="s">
        <v>87</v>
      </c>
      <c r="H24" s="40" t="s">
        <v>70</v>
      </c>
      <c r="I24" s="40" t="s">
        <v>179</v>
      </c>
      <c r="J24" s="40" t="s">
        <v>88</v>
      </c>
      <c r="K24" s="40" t="s">
        <v>387</v>
      </c>
      <c r="L24" s="40" t="s">
        <v>89</v>
      </c>
      <c r="M24" s="40" t="s">
        <v>90</v>
      </c>
      <c r="N24" s="40" t="s">
        <v>30</v>
      </c>
      <c r="O24" s="40" t="s">
        <v>43</v>
      </c>
      <c r="P24" s="40" t="s">
        <v>32</v>
      </c>
      <c r="Q24" s="40">
        <v>52</v>
      </c>
      <c r="R24" s="40">
        <v>32</v>
      </c>
      <c r="S24" s="40">
        <v>45</v>
      </c>
      <c r="T24" s="40">
        <v>45</v>
      </c>
      <c r="U24" s="40">
        <v>28</v>
      </c>
      <c r="V24" s="40">
        <v>150</v>
      </c>
      <c r="W24" s="40" t="s">
        <v>74</v>
      </c>
    </row>
    <row r="25" spans="1:23" s="39" customFormat="1" ht="85.5" customHeight="1" x14ac:dyDescent="0.2">
      <c r="A25" s="38" t="s">
        <v>423</v>
      </c>
      <c r="B25" s="40" t="s">
        <v>424</v>
      </c>
      <c r="C25" s="40" t="s">
        <v>381</v>
      </c>
      <c r="D25" s="40" t="s">
        <v>91</v>
      </c>
      <c r="E25" s="40" t="s">
        <v>24</v>
      </c>
      <c r="F25" s="40" t="s">
        <v>425</v>
      </c>
      <c r="G25" s="40" t="s">
        <v>418</v>
      </c>
      <c r="H25" s="40" t="s">
        <v>25</v>
      </c>
      <c r="I25" s="40" t="s">
        <v>26</v>
      </c>
      <c r="J25" s="40" t="s">
        <v>27</v>
      </c>
      <c r="K25" s="40" t="s">
        <v>386</v>
      </c>
      <c r="L25" s="40" t="s">
        <v>92</v>
      </c>
      <c r="M25" s="40" t="s">
        <v>93</v>
      </c>
      <c r="N25" s="40" t="s">
        <v>94</v>
      </c>
      <c r="O25" s="40" t="s">
        <v>37</v>
      </c>
      <c r="P25" s="40" t="s">
        <v>32</v>
      </c>
      <c r="Q25" s="40">
        <v>0</v>
      </c>
      <c r="R25" s="40">
        <v>1</v>
      </c>
      <c r="S25" s="40">
        <v>1</v>
      </c>
      <c r="T25" s="40">
        <v>1</v>
      </c>
      <c r="U25" s="40">
        <v>1</v>
      </c>
      <c r="V25" s="40">
        <v>4</v>
      </c>
      <c r="W25" s="40" t="s">
        <v>33</v>
      </c>
    </row>
    <row r="26" spans="1:23" s="39" customFormat="1" ht="71.25" x14ac:dyDescent="0.2">
      <c r="A26" s="38" t="s">
        <v>423</v>
      </c>
      <c r="B26" s="38" t="s">
        <v>95</v>
      </c>
      <c r="C26" s="38" t="s">
        <v>96</v>
      </c>
      <c r="D26" s="38" t="s">
        <v>97</v>
      </c>
      <c r="E26" s="38" t="s">
        <v>68</v>
      </c>
      <c r="F26" s="38" t="s">
        <v>98</v>
      </c>
      <c r="G26" s="38" t="s">
        <v>99</v>
      </c>
      <c r="H26" s="38" t="s">
        <v>100</v>
      </c>
      <c r="I26" s="40" t="s">
        <v>179</v>
      </c>
      <c r="J26" s="38" t="s">
        <v>101</v>
      </c>
      <c r="K26" s="38" t="s">
        <v>389</v>
      </c>
      <c r="L26" s="38" t="s">
        <v>102</v>
      </c>
      <c r="M26" s="38" t="s">
        <v>103</v>
      </c>
      <c r="N26" s="38" t="s">
        <v>94</v>
      </c>
      <c r="O26" s="38" t="s">
        <v>37</v>
      </c>
      <c r="P26" s="38" t="s">
        <v>104</v>
      </c>
      <c r="Q26" s="38">
        <v>0</v>
      </c>
      <c r="R26" s="38">
        <v>5</v>
      </c>
      <c r="S26" s="38">
        <v>35</v>
      </c>
      <c r="T26" s="38">
        <v>50</v>
      </c>
      <c r="U26" s="38">
        <v>10</v>
      </c>
      <c r="V26" s="38">
        <v>100</v>
      </c>
      <c r="W26" s="38" t="s">
        <v>105</v>
      </c>
    </row>
    <row r="27" spans="1:23" s="39" customFormat="1" ht="57" x14ac:dyDescent="0.2">
      <c r="A27" s="38" t="s">
        <v>423</v>
      </c>
      <c r="B27" s="40" t="s">
        <v>95</v>
      </c>
      <c r="C27" s="40" t="s">
        <v>96</v>
      </c>
      <c r="D27" s="40" t="s">
        <v>97</v>
      </c>
      <c r="E27" s="40" t="s">
        <v>106</v>
      </c>
      <c r="F27" s="40" t="s">
        <v>107</v>
      </c>
      <c r="G27" s="40" t="s">
        <v>108</v>
      </c>
      <c r="H27" s="40" t="s">
        <v>109</v>
      </c>
      <c r="I27" s="40" t="s">
        <v>179</v>
      </c>
      <c r="J27" s="40" t="s">
        <v>101</v>
      </c>
      <c r="K27" s="40" t="s">
        <v>389</v>
      </c>
      <c r="L27" s="40" t="s">
        <v>110</v>
      </c>
      <c r="M27" s="40" t="s">
        <v>111</v>
      </c>
      <c r="N27" s="40" t="s">
        <v>94</v>
      </c>
      <c r="O27" s="40" t="s">
        <v>31</v>
      </c>
      <c r="P27" s="40" t="s">
        <v>104</v>
      </c>
      <c r="Q27" s="40">
        <v>60</v>
      </c>
      <c r="R27" s="40">
        <v>60</v>
      </c>
      <c r="S27" s="40">
        <v>80</v>
      </c>
      <c r="T27" s="40">
        <v>90</v>
      </c>
      <c r="U27" s="40">
        <v>98</v>
      </c>
      <c r="V27" s="40">
        <v>98</v>
      </c>
      <c r="W27" s="40" t="s">
        <v>105</v>
      </c>
    </row>
    <row r="28" spans="1:23" s="5" customFormat="1" ht="114" x14ac:dyDescent="0.2">
      <c r="A28" s="38" t="s">
        <v>423</v>
      </c>
      <c r="B28" s="40" t="s">
        <v>95</v>
      </c>
      <c r="C28" s="40" t="s">
        <v>96</v>
      </c>
      <c r="D28" s="40" t="s">
        <v>97</v>
      </c>
      <c r="E28" s="40" t="s">
        <v>106</v>
      </c>
      <c r="F28" s="40" t="s">
        <v>112</v>
      </c>
      <c r="G28" s="40" t="s">
        <v>77</v>
      </c>
      <c r="H28" s="40" t="s">
        <v>113</v>
      </c>
      <c r="I28" s="40" t="s">
        <v>26</v>
      </c>
      <c r="J28" s="40" t="s">
        <v>114</v>
      </c>
      <c r="K28" s="40" t="s">
        <v>388</v>
      </c>
      <c r="L28" s="40" t="s">
        <v>115</v>
      </c>
      <c r="M28" s="40" t="s">
        <v>116</v>
      </c>
      <c r="N28" s="40" t="s">
        <v>117</v>
      </c>
      <c r="O28" s="40" t="s">
        <v>118</v>
      </c>
      <c r="P28" s="40" t="s">
        <v>104</v>
      </c>
      <c r="Q28" s="40" t="s">
        <v>119</v>
      </c>
      <c r="R28" s="40">
        <v>60</v>
      </c>
      <c r="S28" s="40">
        <v>75</v>
      </c>
      <c r="T28" s="40">
        <v>90</v>
      </c>
      <c r="U28" s="40">
        <v>100</v>
      </c>
      <c r="V28" s="40">
        <v>100</v>
      </c>
      <c r="W28" s="40" t="s">
        <v>120</v>
      </c>
    </row>
    <row r="29" spans="1:23" s="5" customFormat="1" ht="114" x14ac:dyDescent="0.2">
      <c r="A29" s="38" t="s">
        <v>423</v>
      </c>
      <c r="B29" s="40" t="s">
        <v>95</v>
      </c>
      <c r="C29" s="40" t="s">
        <v>96</v>
      </c>
      <c r="D29" s="40" t="s">
        <v>97</v>
      </c>
      <c r="E29" s="40" t="s">
        <v>106</v>
      </c>
      <c r="F29" s="40" t="s">
        <v>107</v>
      </c>
      <c r="G29" s="40" t="s">
        <v>121</v>
      </c>
      <c r="H29" s="40" t="s">
        <v>122</v>
      </c>
      <c r="I29" s="40" t="s">
        <v>113</v>
      </c>
      <c r="J29" s="40" t="s">
        <v>114</v>
      </c>
      <c r="K29" s="40" t="s">
        <v>388</v>
      </c>
      <c r="L29" s="40" t="s">
        <v>123</v>
      </c>
      <c r="M29" s="40" t="s">
        <v>124</v>
      </c>
      <c r="N29" s="40" t="s">
        <v>125</v>
      </c>
      <c r="O29" s="40" t="s">
        <v>31</v>
      </c>
      <c r="P29" s="40" t="s">
        <v>104</v>
      </c>
      <c r="Q29" s="40">
        <v>75</v>
      </c>
      <c r="R29" s="40">
        <v>90</v>
      </c>
      <c r="S29" s="40">
        <v>90</v>
      </c>
      <c r="T29" s="40">
        <v>90</v>
      </c>
      <c r="U29" s="40">
        <v>90</v>
      </c>
      <c r="V29" s="40">
        <v>90</v>
      </c>
      <c r="W29" s="40" t="s">
        <v>120</v>
      </c>
    </row>
    <row r="30" spans="1:23" s="5" customFormat="1" ht="114" x14ac:dyDescent="0.2">
      <c r="A30" s="38" t="s">
        <v>423</v>
      </c>
      <c r="B30" s="38" t="s">
        <v>95</v>
      </c>
      <c r="C30" s="38" t="s">
        <v>96</v>
      </c>
      <c r="D30" s="38" t="s">
        <v>97</v>
      </c>
      <c r="E30" s="38" t="s">
        <v>106</v>
      </c>
      <c r="F30" s="38" t="s">
        <v>107</v>
      </c>
      <c r="G30" s="38" t="s">
        <v>121</v>
      </c>
      <c r="H30" s="38" t="s">
        <v>122</v>
      </c>
      <c r="I30" s="38" t="s">
        <v>113</v>
      </c>
      <c r="J30" s="38" t="s">
        <v>114</v>
      </c>
      <c r="K30" s="38" t="s">
        <v>388</v>
      </c>
      <c r="L30" s="38" t="s">
        <v>126</v>
      </c>
      <c r="M30" s="38" t="s">
        <v>127</v>
      </c>
      <c r="N30" s="38" t="s">
        <v>128</v>
      </c>
      <c r="O30" s="38" t="s">
        <v>31</v>
      </c>
      <c r="P30" s="38" t="s">
        <v>104</v>
      </c>
      <c r="Q30" s="38">
        <v>65</v>
      </c>
      <c r="R30" s="38">
        <v>80</v>
      </c>
      <c r="S30" s="38">
        <v>80</v>
      </c>
      <c r="T30" s="38">
        <v>80</v>
      </c>
      <c r="U30" s="38">
        <v>90</v>
      </c>
      <c r="V30" s="38">
        <v>90</v>
      </c>
      <c r="W30" s="38" t="s">
        <v>120</v>
      </c>
    </row>
    <row r="31" spans="1:23" s="5" customFormat="1" ht="114" x14ac:dyDescent="0.2">
      <c r="A31" s="38" t="s">
        <v>423</v>
      </c>
      <c r="B31" s="38" t="s">
        <v>95</v>
      </c>
      <c r="C31" s="38" t="s">
        <v>96</v>
      </c>
      <c r="D31" s="38" t="s">
        <v>97</v>
      </c>
      <c r="E31" s="38" t="s">
        <v>106</v>
      </c>
      <c r="F31" s="38" t="s">
        <v>107</v>
      </c>
      <c r="G31" s="38" t="s">
        <v>121</v>
      </c>
      <c r="H31" s="38" t="s">
        <v>122</v>
      </c>
      <c r="I31" s="38" t="s">
        <v>113</v>
      </c>
      <c r="J31" s="38" t="s">
        <v>114</v>
      </c>
      <c r="K31" s="38" t="s">
        <v>388</v>
      </c>
      <c r="L31" s="38" t="s">
        <v>129</v>
      </c>
      <c r="M31" s="38" t="s">
        <v>130</v>
      </c>
      <c r="N31" s="38" t="s">
        <v>125</v>
      </c>
      <c r="O31" s="38" t="s">
        <v>31</v>
      </c>
      <c r="P31" s="38" t="s">
        <v>104</v>
      </c>
      <c r="Q31" s="38">
        <v>81</v>
      </c>
      <c r="R31" s="38">
        <v>100</v>
      </c>
      <c r="S31" s="38">
        <v>100</v>
      </c>
      <c r="T31" s="38">
        <v>100</v>
      </c>
      <c r="U31" s="38">
        <v>100</v>
      </c>
      <c r="V31" s="38">
        <v>100</v>
      </c>
      <c r="W31" s="38" t="s">
        <v>120</v>
      </c>
    </row>
    <row r="32" spans="1:23" s="5" customFormat="1" ht="71.25" x14ac:dyDescent="0.2">
      <c r="A32" s="38" t="s">
        <v>423</v>
      </c>
      <c r="B32" s="40" t="s">
        <v>95</v>
      </c>
      <c r="C32" s="40" t="s">
        <v>96</v>
      </c>
      <c r="D32" s="40" t="s">
        <v>97</v>
      </c>
      <c r="E32" s="40" t="s">
        <v>106</v>
      </c>
      <c r="F32" s="40" t="s">
        <v>107</v>
      </c>
      <c r="G32" s="40" t="s">
        <v>121</v>
      </c>
      <c r="H32" s="40" t="s">
        <v>109</v>
      </c>
      <c r="I32" s="40" t="s">
        <v>179</v>
      </c>
      <c r="J32" s="40" t="s">
        <v>131</v>
      </c>
      <c r="K32" s="40" t="s">
        <v>388</v>
      </c>
      <c r="L32" s="40" t="s">
        <v>132</v>
      </c>
      <c r="M32" s="40" t="s">
        <v>133</v>
      </c>
      <c r="N32" s="40" t="s">
        <v>30</v>
      </c>
      <c r="O32" s="40" t="s">
        <v>31</v>
      </c>
      <c r="P32" s="40" t="s">
        <v>104</v>
      </c>
      <c r="Q32" s="40" t="s">
        <v>119</v>
      </c>
      <c r="R32" s="40">
        <v>90</v>
      </c>
      <c r="S32" s="40">
        <v>90</v>
      </c>
      <c r="T32" s="40">
        <v>90</v>
      </c>
      <c r="U32" s="40">
        <v>90</v>
      </c>
      <c r="V32" s="40">
        <v>90</v>
      </c>
      <c r="W32" s="40" t="s">
        <v>120</v>
      </c>
    </row>
    <row r="33" spans="1:23" s="5" customFormat="1" ht="85.5" x14ac:dyDescent="0.2">
      <c r="A33" s="38" t="s">
        <v>423</v>
      </c>
      <c r="B33" s="40" t="s">
        <v>424</v>
      </c>
      <c r="C33" s="40" t="s">
        <v>381</v>
      </c>
      <c r="D33" s="40" t="s">
        <v>134</v>
      </c>
      <c r="E33" s="40" t="s">
        <v>24</v>
      </c>
      <c r="F33" s="40" t="s">
        <v>425</v>
      </c>
      <c r="G33" s="40" t="s">
        <v>418</v>
      </c>
      <c r="H33" s="40" t="s">
        <v>25</v>
      </c>
      <c r="I33" s="40" t="s">
        <v>26</v>
      </c>
      <c r="J33" s="40" t="s">
        <v>27</v>
      </c>
      <c r="K33" s="40" t="s">
        <v>386</v>
      </c>
      <c r="L33" s="40" t="s">
        <v>135</v>
      </c>
      <c r="M33" s="40" t="s">
        <v>136</v>
      </c>
      <c r="N33" s="40" t="s">
        <v>137</v>
      </c>
      <c r="O33" s="40" t="s">
        <v>37</v>
      </c>
      <c r="P33" s="40" t="s">
        <v>32</v>
      </c>
      <c r="Q33" s="40">
        <v>0</v>
      </c>
      <c r="R33" s="45">
        <v>2700000</v>
      </c>
      <c r="S33" s="45">
        <v>2700000</v>
      </c>
      <c r="T33" s="45">
        <v>2700000</v>
      </c>
      <c r="U33" s="45">
        <v>2700000</v>
      </c>
      <c r="V33" s="45">
        <v>10800000</v>
      </c>
      <c r="W33" s="40" t="s">
        <v>33</v>
      </c>
    </row>
    <row r="34" spans="1:23" s="5" customFormat="1" ht="71.25" x14ac:dyDescent="0.2">
      <c r="A34" s="38" t="s">
        <v>423</v>
      </c>
      <c r="B34" s="40" t="s">
        <v>142</v>
      </c>
      <c r="C34" s="40" t="s">
        <v>379</v>
      </c>
      <c r="D34" s="40" t="s">
        <v>138</v>
      </c>
      <c r="E34" s="40" t="s">
        <v>139</v>
      </c>
      <c r="F34" s="38" t="s">
        <v>146</v>
      </c>
      <c r="G34" s="40" t="s">
        <v>415</v>
      </c>
      <c r="H34" s="40" t="s">
        <v>25</v>
      </c>
      <c r="I34" s="40" t="s">
        <v>56</v>
      </c>
      <c r="J34" s="40" t="s">
        <v>27</v>
      </c>
      <c r="K34" s="40" t="s">
        <v>397</v>
      </c>
      <c r="L34" s="40" t="s">
        <v>140</v>
      </c>
      <c r="M34" s="40" t="s">
        <v>141</v>
      </c>
      <c r="N34" s="40" t="s">
        <v>94</v>
      </c>
      <c r="O34" s="40" t="s">
        <v>37</v>
      </c>
      <c r="P34" s="40" t="s">
        <v>32</v>
      </c>
      <c r="Q34" s="40">
        <v>0</v>
      </c>
      <c r="R34" s="40">
        <v>916</v>
      </c>
      <c r="S34" s="45">
        <v>3416</v>
      </c>
      <c r="T34" s="45">
        <v>6708</v>
      </c>
      <c r="U34" s="45">
        <v>10000</v>
      </c>
      <c r="V34" s="45">
        <v>10000</v>
      </c>
      <c r="W34" s="40" t="s">
        <v>33</v>
      </c>
    </row>
    <row r="35" spans="1:23" s="5" customFormat="1" ht="101.25" customHeight="1" x14ac:dyDescent="0.2">
      <c r="A35" s="38" t="s">
        <v>423</v>
      </c>
      <c r="B35" s="40" t="s">
        <v>142</v>
      </c>
      <c r="C35" s="40" t="s">
        <v>379</v>
      </c>
      <c r="D35" s="40" t="s">
        <v>138</v>
      </c>
      <c r="E35" s="40" t="s">
        <v>427</v>
      </c>
      <c r="F35" s="40" t="s">
        <v>426</v>
      </c>
      <c r="G35" s="40" t="s">
        <v>415</v>
      </c>
      <c r="H35" s="40" t="s">
        <v>70</v>
      </c>
      <c r="I35" s="40" t="s">
        <v>179</v>
      </c>
      <c r="J35" s="40" t="s">
        <v>143</v>
      </c>
      <c r="K35" s="40" t="s">
        <v>397</v>
      </c>
      <c r="L35" s="40" t="s">
        <v>144</v>
      </c>
      <c r="M35" s="40" t="s">
        <v>145</v>
      </c>
      <c r="N35" s="40" t="s">
        <v>30</v>
      </c>
      <c r="O35" s="40" t="s">
        <v>43</v>
      </c>
      <c r="P35" s="40" t="s">
        <v>32</v>
      </c>
      <c r="Q35" s="40">
        <v>0</v>
      </c>
      <c r="R35" s="45">
        <v>22000</v>
      </c>
      <c r="S35" s="45">
        <v>11216</v>
      </c>
      <c r="T35" s="45">
        <v>11297</v>
      </c>
      <c r="U35" s="45">
        <v>11297</v>
      </c>
      <c r="V35" s="45">
        <v>55810</v>
      </c>
      <c r="W35" s="40" t="s">
        <v>74</v>
      </c>
    </row>
    <row r="36" spans="1:23" s="5" customFormat="1" ht="78" customHeight="1" x14ac:dyDescent="0.2">
      <c r="A36" s="38" t="s">
        <v>423</v>
      </c>
      <c r="B36" s="40" t="s">
        <v>142</v>
      </c>
      <c r="C36" s="40" t="s">
        <v>379</v>
      </c>
      <c r="D36" s="40" t="s">
        <v>138</v>
      </c>
      <c r="E36" s="40" t="s">
        <v>139</v>
      </c>
      <c r="F36" s="40" t="s">
        <v>146</v>
      </c>
      <c r="G36" s="40" t="s">
        <v>147</v>
      </c>
      <c r="H36" s="40" t="s">
        <v>100</v>
      </c>
      <c r="I36" s="40" t="s">
        <v>148</v>
      </c>
      <c r="J36" s="40" t="s">
        <v>27</v>
      </c>
      <c r="K36" s="40" t="s">
        <v>397</v>
      </c>
      <c r="L36" s="40" t="s">
        <v>149</v>
      </c>
      <c r="M36" s="40" t="s">
        <v>150</v>
      </c>
      <c r="N36" s="40" t="s">
        <v>137</v>
      </c>
      <c r="O36" s="40" t="s">
        <v>37</v>
      </c>
      <c r="P36" s="40" t="s">
        <v>32</v>
      </c>
      <c r="Q36" s="45">
        <v>8219</v>
      </c>
      <c r="R36" s="45">
        <v>27516</v>
      </c>
      <c r="S36" s="45">
        <v>26622</v>
      </c>
      <c r="T36" s="45">
        <v>29247</v>
      </c>
      <c r="U36" s="45">
        <v>29205</v>
      </c>
      <c r="V36" s="45">
        <v>112590</v>
      </c>
      <c r="W36" s="40" t="s">
        <v>151</v>
      </c>
    </row>
    <row r="37" spans="1:23" s="5" customFormat="1" ht="42.75" x14ac:dyDescent="0.2">
      <c r="A37" s="38" t="s">
        <v>423</v>
      </c>
      <c r="B37" s="40" t="s">
        <v>95</v>
      </c>
      <c r="C37" s="40" t="s">
        <v>96</v>
      </c>
      <c r="D37" s="40" t="s">
        <v>152</v>
      </c>
      <c r="E37" s="40" t="s">
        <v>405</v>
      </c>
      <c r="F37" s="40" t="s">
        <v>186</v>
      </c>
      <c r="G37" s="40" t="s">
        <v>422</v>
      </c>
      <c r="H37" s="40" t="s">
        <v>109</v>
      </c>
      <c r="I37" s="40" t="s">
        <v>26</v>
      </c>
      <c r="J37" s="40" t="s">
        <v>27</v>
      </c>
      <c r="K37" s="40" t="s">
        <v>386</v>
      </c>
      <c r="L37" s="40" t="s">
        <v>153</v>
      </c>
      <c r="M37" s="40" t="s">
        <v>154</v>
      </c>
      <c r="N37" s="40" t="s">
        <v>30</v>
      </c>
      <c r="O37" s="40" t="s">
        <v>37</v>
      </c>
      <c r="P37" s="40" t="s">
        <v>32</v>
      </c>
      <c r="Q37" s="40">
        <v>0</v>
      </c>
      <c r="R37" s="40">
        <v>0</v>
      </c>
      <c r="S37" s="40">
        <v>6</v>
      </c>
      <c r="T37" s="40">
        <v>6</v>
      </c>
      <c r="U37" s="40">
        <v>6</v>
      </c>
      <c r="V37" s="40">
        <v>18</v>
      </c>
      <c r="W37" s="40" t="s">
        <v>33</v>
      </c>
    </row>
    <row r="38" spans="1:23" s="5" customFormat="1" ht="57" x14ac:dyDescent="0.2">
      <c r="A38" s="38" t="s">
        <v>423</v>
      </c>
      <c r="B38" s="38" t="s">
        <v>95</v>
      </c>
      <c r="C38" s="38" t="s">
        <v>96</v>
      </c>
      <c r="D38" s="38" t="s">
        <v>152</v>
      </c>
      <c r="E38" s="40" t="s">
        <v>106</v>
      </c>
      <c r="F38" s="38" t="s">
        <v>107</v>
      </c>
      <c r="G38" s="40" t="s">
        <v>155</v>
      </c>
      <c r="H38" s="38" t="s">
        <v>109</v>
      </c>
      <c r="I38" s="40" t="s">
        <v>179</v>
      </c>
      <c r="J38" s="38" t="s">
        <v>156</v>
      </c>
      <c r="K38" s="38" t="s">
        <v>157</v>
      </c>
      <c r="L38" s="38" t="s">
        <v>158</v>
      </c>
      <c r="M38" s="38" t="s">
        <v>159</v>
      </c>
      <c r="N38" s="38" t="s">
        <v>125</v>
      </c>
      <c r="O38" s="38" t="s">
        <v>31</v>
      </c>
      <c r="P38" s="38" t="s">
        <v>104</v>
      </c>
      <c r="Q38" s="38">
        <v>100</v>
      </c>
      <c r="R38" s="38">
        <v>100</v>
      </c>
      <c r="S38" s="38">
        <v>100</v>
      </c>
      <c r="T38" s="38">
        <v>100</v>
      </c>
      <c r="U38" s="38">
        <v>100</v>
      </c>
      <c r="V38" s="38">
        <v>100</v>
      </c>
      <c r="W38" s="38" t="s">
        <v>160</v>
      </c>
    </row>
    <row r="39" spans="1:23" s="5" customFormat="1" ht="57" x14ac:dyDescent="0.2">
      <c r="A39" s="38" t="s">
        <v>423</v>
      </c>
      <c r="B39" s="38" t="s">
        <v>95</v>
      </c>
      <c r="C39" s="38" t="s">
        <v>96</v>
      </c>
      <c r="D39" s="38" t="s">
        <v>152</v>
      </c>
      <c r="E39" s="40" t="s">
        <v>106</v>
      </c>
      <c r="F39" s="38" t="s">
        <v>107</v>
      </c>
      <c r="G39" s="40" t="s">
        <v>155</v>
      </c>
      <c r="H39" s="38" t="s">
        <v>109</v>
      </c>
      <c r="I39" s="40" t="s">
        <v>179</v>
      </c>
      <c r="J39" s="38" t="s">
        <v>156</v>
      </c>
      <c r="K39" s="38" t="s">
        <v>157</v>
      </c>
      <c r="L39" s="38" t="s">
        <v>161</v>
      </c>
      <c r="M39" s="38" t="s">
        <v>162</v>
      </c>
      <c r="N39" s="38" t="s">
        <v>125</v>
      </c>
      <c r="O39" s="38" t="s">
        <v>31</v>
      </c>
      <c r="P39" s="38" t="s">
        <v>32</v>
      </c>
      <c r="Q39" s="38">
        <v>0</v>
      </c>
      <c r="R39" s="38">
        <v>0</v>
      </c>
      <c r="S39" s="38">
        <v>4</v>
      </c>
      <c r="T39" s="38">
        <v>5</v>
      </c>
      <c r="U39" s="38">
        <v>5</v>
      </c>
      <c r="V39" s="38">
        <v>14</v>
      </c>
      <c r="W39" s="38" t="s">
        <v>160</v>
      </c>
    </row>
    <row r="40" spans="1:23" s="5" customFormat="1" ht="71.25" x14ac:dyDescent="0.2">
      <c r="A40" s="38" t="s">
        <v>423</v>
      </c>
      <c r="B40" s="40" t="s">
        <v>95</v>
      </c>
      <c r="C40" s="40" t="s">
        <v>96</v>
      </c>
      <c r="D40" s="40" t="s">
        <v>152</v>
      </c>
      <c r="E40" s="40" t="s">
        <v>106</v>
      </c>
      <c r="F40" s="40" t="s">
        <v>163</v>
      </c>
      <c r="G40" s="40" t="s">
        <v>164</v>
      </c>
      <c r="H40" s="40" t="s">
        <v>109</v>
      </c>
      <c r="I40" s="40" t="s">
        <v>179</v>
      </c>
      <c r="J40" s="40" t="s">
        <v>27</v>
      </c>
      <c r="K40" s="40" t="s">
        <v>389</v>
      </c>
      <c r="L40" s="40" t="s">
        <v>165</v>
      </c>
      <c r="M40" s="40" t="s">
        <v>166</v>
      </c>
      <c r="N40" s="40" t="s">
        <v>30</v>
      </c>
      <c r="O40" s="40" t="s">
        <v>31</v>
      </c>
      <c r="P40" s="40" t="s">
        <v>104</v>
      </c>
      <c r="Q40" s="40">
        <v>0</v>
      </c>
      <c r="R40" s="40">
        <v>50</v>
      </c>
      <c r="S40" s="40">
        <v>80</v>
      </c>
      <c r="T40" s="40">
        <v>100</v>
      </c>
      <c r="U40" s="40">
        <v>100</v>
      </c>
      <c r="V40" s="40">
        <v>100</v>
      </c>
      <c r="W40" s="40" t="s">
        <v>105</v>
      </c>
    </row>
    <row r="41" spans="1:23" s="5" customFormat="1" ht="57" x14ac:dyDescent="0.2">
      <c r="A41" s="38" t="s">
        <v>423</v>
      </c>
      <c r="B41" s="40" t="s">
        <v>95</v>
      </c>
      <c r="C41" s="40" t="s">
        <v>96</v>
      </c>
      <c r="D41" s="40" t="s">
        <v>152</v>
      </c>
      <c r="E41" s="40" t="s">
        <v>167</v>
      </c>
      <c r="F41" s="40" t="s">
        <v>168</v>
      </c>
      <c r="G41" s="40" t="s">
        <v>169</v>
      </c>
      <c r="H41" s="40" t="s">
        <v>109</v>
      </c>
      <c r="I41" s="40" t="s">
        <v>179</v>
      </c>
      <c r="J41" s="40" t="s">
        <v>27</v>
      </c>
      <c r="K41" s="40" t="s">
        <v>389</v>
      </c>
      <c r="L41" s="40" t="s">
        <v>170</v>
      </c>
      <c r="M41" s="40" t="s">
        <v>444</v>
      </c>
      <c r="N41" s="40" t="s">
        <v>385</v>
      </c>
      <c r="O41" s="40" t="s">
        <v>31</v>
      </c>
      <c r="P41" s="40" t="s">
        <v>104</v>
      </c>
      <c r="Q41" s="40">
        <v>0</v>
      </c>
      <c r="R41" s="40">
        <v>0</v>
      </c>
      <c r="S41" s="40">
        <v>70</v>
      </c>
      <c r="T41" s="40">
        <v>80</v>
      </c>
      <c r="U41" s="40">
        <v>100</v>
      </c>
      <c r="V41" s="40">
        <v>100</v>
      </c>
      <c r="W41" s="40" t="s">
        <v>105</v>
      </c>
    </row>
    <row r="42" spans="1:23" s="5" customFormat="1" ht="57" x14ac:dyDescent="0.2">
      <c r="A42" s="38" t="s">
        <v>423</v>
      </c>
      <c r="B42" s="40" t="s">
        <v>95</v>
      </c>
      <c r="C42" s="40" t="s">
        <v>96</v>
      </c>
      <c r="D42" s="40" t="s">
        <v>152</v>
      </c>
      <c r="E42" s="40" t="s">
        <v>167</v>
      </c>
      <c r="F42" s="40" t="s">
        <v>168</v>
      </c>
      <c r="G42" s="40" t="s">
        <v>169</v>
      </c>
      <c r="H42" s="40" t="s">
        <v>109</v>
      </c>
      <c r="I42" s="40" t="s">
        <v>179</v>
      </c>
      <c r="J42" s="40" t="s">
        <v>27</v>
      </c>
      <c r="K42" s="40" t="s">
        <v>389</v>
      </c>
      <c r="L42" s="40" t="s">
        <v>171</v>
      </c>
      <c r="M42" s="40" t="s">
        <v>172</v>
      </c>
      <c r="N42" s="40" t="s">
        <v>94</v>
      </c>
      <c r="O42" s="40" t="s">
        <v>31</v>
      </c>
      <c r="P42" s="40" t="s">
        <v>104</v>
      </c>
      <c r="Q42" s="40">
        <v>0</v>
      </c>
      <c r="R42" s="40">
        <v>25</v>
      </c>
      <c r="S42" s="40">
        <v>50</v>
      </c>
      <c r="T42" s="40">
        <v>75</v>
      </c>
      <c r="U42" s="40">
        <v>100</v>
      </c>
      <c r="V42" s="40">
        <v>100</v>
      </c>
      <c r="W42" s="40" t="s">
        <v>105</v>
      </c>
    </row>
    <row r="43" spans="1:23" s="5" customFormat="1" ht="57" customHeight="1" x14ac:dyDescent="0.2">
      <c r="A43" s="38" t="s">
        <v>423</v>
      </c>
      <c r="B43" s="40" t="s">
        <v>95</v>
      </c>
      <c r="C43" s="40" t="s">
        <v>96</v>
      </c>
      <c r="D43" s="40" t="s">
        <v>152</v>
      </c>
      <c r="E43" s="40" t="s">
        <v>106</v>
      </c>
      <c r="F43" s="40" t="s">
        <v>107</v>
      </c>
      <c r="G43" s="40" t="s">
        <v>155</v>
      </c>
      <c r="H43" s="40" t="s">
        <v>109</v>
      </c>
      <c r="I43" s="40" t="s">
        <v>179</v>
      </c>
      <c r="J43" s="40" t="s">
        <v>173</v>
      </c>
      <c r="K43" s="40" t="s">
        <v>390</v>
      </c>
      <c r="L43" s="40" t="s">
        <v>174</v>
      </c>
      <c r="M43" s="40" t="s">
        <v>175</v>
      </c>
      <c r="N43" s="40" t="s">
        <v>137</v>
      </c>
      <c r="O43" s="40" t="s">
        <v>31</v>
      </c>
      <c r="P43" s="40" t="s">
        <v>104</v>
      </c>
      <c r="Q43" s="40">
        <v>100</v>
      </c>
      <c r="R43" s="40">
        <v>100</v>
      </c>
      <c r="S43" s="40">
        <v>100</v>
      </c>
      <c r="T43" s="40">
        <v>100</v>
      </c>
      <c r="U43" s="40">
        <v>100</v>
      </c>
      <c r="V43" s="40">
        <v>100</v>
      </c>
      <c r="W43" s="40" t="s">
        <v>176</v>
      </c>
    </row>
    <row r="44" spans="1:23" s="5" customFormat="1" ht="114" x14ac:dyDescent="0.2">
      <c r="A44" s="38" t="s">
        <v>423</v>
      </c>
      <c r="B44" s="40" t="s">
        <v>95</v>
      </c>
      <c r="C44" s="40" t="s">
        <v>96</v>
      </c>
      <c r="D44" s="40" t="s">
        <v>152</v>
      </c>
      <c r="E44" s="40" t="s">
        <v>405</v>
      </c>
      <c r="F44" s="40" t="s">
        <v>177</v>
      </c>
      <c r="G44" s="40" t="s">
        <v>178</v>
      </c>
      <c r="H44" s="40" t="s">
        <v>109</v>
      </c>
      <c r="I44" s="40" t="s">
        <v>179</v>
      </c>
      <c r="J44" s="40" t="s">
        <v>180</v>
      </c>
      <c r="K44" s="40" t="s">
        <v>391</v>
      </c>
      <c r="L44" s="40" t="s">
        <v>181</v>
      </c>
      <c r="M44" s="40" t="s">
        <v>182</v>
      </c>
      <c r="N44" s="40" t="s">
        <v>183</v>
      </c>
      <c r="O44" s="40" t="s">
        <v>184</v>
      </c>
      <c r="P44" s="40" t="s">
        <v>104</v>
      </c>
      <c r="Q44" s="40">
        <v>65.900000000000006</v>
      </c>
      <c r="R44" s="40">
        <v>2</v>
      </c>
      <c r="S44" s="40">
        <v>2</v>
      </c>
      <c r="T44" s="40">
        <v>3</v>
      </c>
      <c r="U44" s="40">
        <v>3</v>
      </c>
      <c r="V44" s="40">
        <v>10</v>
      </c>
      <c r="W44" s="40" t="s">
        <v>185</v>
      </c>
    </row>
    <row r="45" spans="1:23" s="5" customFormat="1" ht="114" x14ac:dyDescent="0.2">
      <c r="A45" s="40" t="s">
        <v>423</v>
      </c>
      <c r="B45" s="40" t="s">
        <v>95</v>
      </c>
      <c r="C45" s="40" t="s">
        <v>96</v>
      </c>
      <c r="D45" s="40" t="s">
        <v>152</v>
      </c>
      <c r="E45" s="40" t="s">
        <v>405</v>
      </c>
      <c r="F45" s="40" t="s">
        <v>177</v>
      </c>
      <c r="G45" s="40" t="s">
        <v>178</v>
      </c>
      <c r="H45" s="40" t="s">
        <v>109</v>
      </c>
      <c r="I45" s="40" t="s">
        <v>179</v>
      </c>
      <c r="J45" s="40" t="s">
        <v>433</v>
      </c>
      <c r="K45" s="40" t="s">
        <v>391</v>
      </c>
      <c r="L45" s="40" t="s">
        <v>434</v>
      </c>
      <c r="M45" s="40" t="s">
        <v>435</v>
      </c>
      <c r="N45" s="40" t="s">
        <v>94</v>
      </c>
      <c r="O45" s="40" t="s">
        <v>31</v>
      </c>
      <c r="P45" s="40" t="s">
        <v>104</v>
      </c>
      <c r="Q45" s="40">
        <v>100</v>
      </c>
      <c r="R45" s="40">
        <v>0</v>
      </c>
      <c r="S45" s="40">
        <v>100</v>
      </c>
      <c r="T45" s="40">
        <v>0</v>
      </c>
      <c r="U45" s="40">
        <v>0</v>
      </c>
      <c r="V45" s="40">
        <v>100</v>
      </c>
      <c r="W45" s="40" t="s">
        <v>185</v>
      </c>
    </row>
    <row r="46" spans="1:23" s="5" customFormat="1" ht="114" x14ac:dyDescent="0.2">
      <c r="A46" s="38" t="s">
        <v>423</v>
      </c>
      <c r="B46" s="46" t="s">
        <v>95</v>
      </c>
      <c r="C46" s="46" t="s">
        <v>96</v>
      </c>
      <c r="D46" s="46" t="s">
        <v>152</v>
      </c>
      <c r="E46" s="46" t="s">
        <v>405</v>
      </c>
      <c r="F46" s="46" t="s">
        <v>177</v>
      </c>
      <c r="G46" s="46" t="s">
        <v>178</v>
      </c>
      <c r="H46" s="46" t="s">
        <v>109</v>
      </c>
      <c r="I46" s="46" t="s">
        <v>179</v>
      </c>
      <c r="J46" s="46" t="s">
        <v>433</v>
      </c>
      <c r="K46" s="46" t="s">
        <v>391</v>
      </c>
      <c r="L46" s="46" t="s">
        <v>436</v>
      </c>
      <c r="M46" s="46" t="s">
        <v>437</v>
      </c>
      <c r="N46" s="46" t="s">
        <v>117</v>
      </c>
      <c r="O46" s="46" t="s">
        <v>31</v>
      </c>
      <c r="P46" s="46" t="s">
        <v>104</v>
      </c>
      <c r="Q46" s="46">
        <v>100</v>
      </c>
      <c r="R46" s="46">
        <v>0</v>
      </c>
      <c r="S46" s="46">
        <v>100</v>
      </c>
      <c r="T46" s="46">
        <v>100</v>
      </c>
      <c r="U46" s="46">
        <v>100</v>
      </c>
      <c r="V46" s="46">
        <v>100</v>
      </c>
      <c r="W46" s="46" t="s">
        <v>185</v>
      </c>
    </row>
    <row r="47" spans="1:23" s="5" customFormat="1" ht="114" x14ac:dyDescent="0.2">
      <c r="A47" s="38" t="s">
        <v>423</v>
      </c>
      <c r="B47" s="46" t="s">
        <v>95</v>
      </c>
      <c r="C47" s="46" t="s">
        <v>96</v>
      </c>
      <c r="D47" s="46" t="s">
        <v>152</v>
      </c>
      <c r="E47" s="46" t="s">
        <v>405</v>
      </c>
      <c r="F47" s="46" t="s">
        <v>177</v>
      </c>
      <c r="G47" s="46" t="s">
        <v>178</v>
      </c>
      <c r="H47" s="46" t="s">
        <v>109</v>
      </c>
      <c r="I47" s="46" t="s">
        <v>179</v>
      </c>
      <c r="J47" s="46" t="s">
        <v>433</v>
      </c>
      <c r="K47" s="46" t="s">
        <v>391</v>
      </c>
      <c r="L47" s="46" t="s">
        <v>438</v>
      </c>
      <c r="M47" s="46" t="s">
        <v>439</v>
      </c>
      <c r="N47" s="46" t="s">
        <v>117</v>
      </c>
      <c r="O47" s="46" t="s">
        <v>31</v>
      </c>
      <c r="P47" s="46" t="s">
        <v>104</v>
      </c>
      <c r="Q47" s="46">
        <v>100</v>
      </c>
      <c r="R47" s="46">
        <v>0</v>
      </c>
      <c r="S47" s="46">
        <v>100</v>
      </c>
      <c r="T47" s="46">
        <v>100</v>
      </c>
      <c r="U47" s="46">
        <v>100</v>
      </c>
      <c r="V47" s="46">
        <v>100</v>
      </c>
      <c r="W47" s="46" t="s">
        <v>185</v>
      </c>
    </row>
    <row r="48" spans="1:23" s="5" customFormat="1" ht="114" x14ac:dyDescent="0.2">
      <c r="A48" s="38" t="s">
        <v>423</v>
      </c>
      <c r="B48" s="46" t="s">
        <v>95</v>
      </c>
      <c r="C48" s="46" t="s">
        <v>96</v>
      </c>
      <c r="D48" s="46" t="s">
        <v>152</v>
      </c>
      <c r="E48" s="46" t="s">
        <v>405</v>
      </c>
      <c r="F48" s="46" t="s">
        <v>177</v>
      </c>
      <c r="G48" s="46" t="s">
        <v>178</v>
      </c>
      <c r="H48" s="46" t="s">
        <v>109</v>
      </c>
      <c r="I48" s="46" t="s">
        <v>179</v>
      </c>
      <c r="J48" s="46" t="s">
        <v>433</v>
      </c>
      <c r="K48" s="46" t="s">
        <v>391</v>
      </c>
      <c r="L48" s="46" t="s">
        <v>440</v>
      </c>
      <c r="M48" s="46" t="s">
        <v>441</v>
      </c>
      <c r="N48" s="46" t="s">
        <v>117</v>
      </c>
      <c r="O48" s="46" t="s">
        <v>31</v>
      </c>
      <c r="P48" s="46" t="s">
        <v>104</v>
      </c>
      <c r="Q48" s="46">
        <v>100</v>
      </c>
      <c r="R48" s="46">
        <v>0</v>
      </c>
      <c r="S48" s="46">
        <v>100</v>
      </c>
      <c r="T48" s="46">
        <v>100</v>
      </c>
      <c r="U48" s="46">
        <v>100</v>
      </c>
      <c r="V48" s="46">
        <v>100</v>
      </c>
      <c r="W48" s="46" t="s">
        <v>185</v>
      </c>
    </row>
    <row r="49" spans="1:33" s="5" customFormat="1" ht="114" x14ac:dyDescent="0.2">
      <c r="A49" s="38" t="s">
        <v>423</v>
      </c>
      <c r="B49" s="46" t="s">
        <v>95</v>
      </c>
      <c r="C49" s="46" t="s">
        <v>96</v>
      </c>
      <c r="D49" s="46" t="s">
        <v>152</v>
      </c>
      <c r="E49" s="46" t="s">
        <v>405</v>
      </c>
      <c r="F49" s="46" t="s">
        <v>177</v>
      </c>
      <c r="G49" s="46" t="s">
        <v>178</v>
      </c>
      <c r="H49" s="46" t="s">
        <v>109</v>
      </c>
      <c r="I49" s="46" t="s">
        <v>179</v>
      </c>
      <c r="J49" s="46" t="s">
        <v>433</v>
      </c>
      <c r="K49" s="46" t="s">
        <v>391</v>
      </c>
      <c r="L49" s="46" t="s">
        <v>442</v>
      </c>
      <c r="M49" s="46" t="s">
        <v>443</v>
      </c>
      <c r="N49" s="46" t="s">
        <v>30</v>
      </c>
      <c r="O49" s="46" t="s">
        <v>31</v>
      </c>
      <c r="P49" s="46" t="s">
        <v>104</v>
      </c>
      <c r="Q49" s="46">
        <v>100</v>
      </c>
      <c r="R49" s="46">
        <v>0</v>
      </c>
      <c r="S49" s="46">
        <v>100</v>
      </c>
      <c r="T49" s="46">
        <v>100</v>
      </c>
      <c r="U49" s="46">
        <v>100</v>
      </c>
      <c r="V49" s="46">
        <v>100</v>
      </c>
      <c r="W49" s="46" t="s">
        <v>185</v>
      </c>
    </row>
    <row r="50" spans="1:33" s="5" customFormat="1" ht="85.5" x14ac:dyDescent="0.2">
      <c r="A50" s="38" t="s">
        <v>423</v>
      </c>
      <c r="B50" s="40" t="s">
        <v>95</v>
      </c>
      <c r="C50" s="40" t="s">
        <v>96</v>
      </c>
      <c r="D50" s="40" t="s">
        <v>152</v>
      </c>
      <c r="E50" s="40" t="s">
        <v>405</v>
      </c>
      <c r="F50" s="40" t="s">
        <v>186</v>
      </c>
      <c r="G50" s="40" t="s">
        <v>187</v>
      </c>
      <c r="H50" s="40" t="s">
        <v>109</v>
      </c>
      <c r="I50" s="40" t="s">
        <v>179</v>
      </c>
      <c r="J50" s="40" t="s">
        <v>188</v>
      </c>
      <c r="K50" s="40" t="s">
        <v>189</v>
      </c>
      <c r="L50" s="40" t="s">
        <v>190</v>
      </c>
      <c r="M50" s="40" t="s">
        <v>191</v>
      </c>
      <c r="N50" s="40" t="s">
        <v>125</v>
      </c>
      <c r="O50" s="40" t="s">
        <v>118</v>
      </c>
      <c r="P50" s="40" t="s">
        <v>32</v>
      </c>
      <c r="Q50" s="40" t="s">
        <v>119</v>
      </c>
      <c r="R50" s="40">
        <v>20</v>
      </c>
      <c r="S50" s="40">
        <v>17</v>
      </c>
      <c r="T50" s="40">
        <v>15</v>
      </c>
      <c r="U50" s="40">
        <v>13</v>
      </c>
      <c r="V50" s="40">
        <v>13</v>
      </c>
      <c r="W50" s="40" t="s">
        <v>192</v>
      </c>
    </row>
    <row r="51" spans="1:33" s="5" customFormat="1" ht="71.25" x14ac:dyDescent="0.2">
      <c r="A51" s="38" t="s">
        <v>423</v>
      </c>
      <c r="B51" s="38" t="s">
        <v>142</v>
      </c>
      <c r="C51" s="38" t="s">
        <v>379</v>
      </c>
      <c r="D51" s="38" t="s">
        <v>193</v>
      </c>
      <c r="E51" s="38" t="s">
        <v>139</v>
      </c>
      <c r="F51" s="38" t="s">
        <v>146</v>
      </c>
      <c r="G51" s="38" t="s">
        <v>147</v>
      </c>
      <c r="H51" s="38" t="s">
        <v>100</v>
      </c>
      <c r="I51" s="38" t="s">
        <v>148</v>
      </c>
      <c r="J51" s="38" t="s">
        <v>27</v>
      </c>
      <c r="K51" s="38" t="s">
        <v>392</v>
      </c>
      <c r="L51" s="38" t="s">
        <v>194</v>
      </c>
      <c r="M51" s="38" t="s">
        <v>195</v>
      </c>
      <c r="N51" s="38" t="s">
        <v>137</v>
      </c>
      <c r="O51" s="38" t="s">
        <v>37</v>
      </c>
      <c r="P51" s="38" t="s">
        <v>32</v>
      </c>
      <c r="Q51" s="45">
        <v>24700</v>
      </c>
      <c r="R51" s="45">
        <v>5000</v>
      </c>
      <c r="S51" s="45">
        <v>10000</v>
      </c>
      <c r="T51" s="45">
        <v>25000</v>
      </c>
      <c r="U51" s="45">
        <v>31820</v>
      </c>
      <c r="V51" s="45">
        <v>71820</v>
      </c>
      <c r="W51" s="38" t="s">
        <v>151</v>
      </c>
    </row>
    <row r="52" spans="1:33" s="5" customFormat="1" ht="71.25" x14ac:dyDescent="0.2">
      <c r="A52" s="38" t="s">
        <v>423</v>
      </c>
      <c r="B52" s="40" t="s">
        <v>142</v>
      </c>
      <c r="C52" s="40" t="s">
        <v>379</v>
      </c>
      <c r="D52" s="40" t="s">
        <v>193</v>
      </c>
      <c r="E52" s="38" t="s">
        <v>139</v>
      </c>
      <c r="F52" s="40" t="s">
        <v>146</v>
      </c>
      <c r="G52" s="40" t="s">
        <v>147</v>
      </c>
      <c r="H52" s="40" t="s">
        <v>100</v>
      </c>
      <c r="I52" s="40" t="s">
        <v>148</v>
      </c>
      <c r="J52" s="40" t="s">
        <v>27</v>
      </c>
      <c r="K52" s="40" t="s">
        <v>392</v>
      </c>
      <c r="L52" s="40" t="s">
        <v>196</v>
      </c>
      <c r="M52" s="40" t="s">
        <v>197</v>
      </c>
      <c r="N52" s="40" t="s">
        <v>137</v>
      </c>
      <c r="O52" s="40" t="s">
        <v>37</v>
      </c>
      <c r="P52" s="40" t="s">
        <v>32</v>
      </c>
      <c r="Q52" s="45">
        <v>37732</v>
      </c>
      <c r="R52" s="45">
        <v>32311</v>
      </c>
      <c r="S52" s="45">
        <v>32689</v>
      </c>
      <c r="T52" s="45">
        <v>35000</v>
      </c>
      <c r="U52" s="45">
        <v>35000</v>
      </c>
      <c r="V52" s="45">
        <v>135000</v>
      </c>
      <c r="W52" s="40" t="s">
        <v>151</v>
      </c>
    </row>
    <row r="53" spans="1:33" s="5" customFormat="1" ht="71.25" x14ac:dyDescent="0.2">
      <c r="A53" s="38" t="s">
        <v>423</v>
      </c>
      <c r="B53" s="40" t="s">
        <v>142</v>
      </c>
      <c r="C53" s="40" t="s">
        <v>379</v>
      </c>
      <c r="D53" s="40" t="s">
        <v>193</v>
      </c>
      <c r="E53" s="38" t="s">
        <v>139</v>
      </c>
      <c r="F53" s="40" t="s">
        <v>146</v>
      </c>
      <c r="G53" s="40" t="s">
        <v>147</v>
      </c>
      <c r="H53" s="40" t="s">
        <v>100</v>
      </c>
      <c r="I53" s="40" t="s">
        <v>148</v>
      </c>
      <c r="J53" s="40" t="s">
        <v>27</v>
      </c>
      <c r="K53" s="40" t="s">
        <v>392</v>
      </c>
      <c r="L53" s="40" t="s">
        <v>198</v>
      </c>
      <c r="M53" s="40" t="s">
        <v>199</v>
      </c>
      <c r="N53" s="40" t="s">
        <v>137</v>
      </c>
      <c r="O53" s="40" t="s">
        <v>37</v>
      </c>
      <c r="P53" s="40" t="s">
        <v>32</v>
      </c>
      <c r="Q53" s="40">
        <v>0</v>
      </c>
      <c r="R53" s="45">
        <v>40000</v>
      </c>
      <c r="S53" s="45">
        <v>40000</v>
      </c>
      <c r="T53" s="45">
        <v>60000</v>
      </c>
      <c r="U53" s="45">
        <v>60000</v>
      </c>
      <c r="V53" s="45">
        <v>200000</v>
      </c>
      <c r="W53" s="40" t="s">
        <v>151</v>
      </c>
    </row>
    <row r="54" spans="1:33" s="5" customFormat="1" ht="71.25" x14ac:dyDescent="0.2">
      <c r="A54" s="38" t="s">
        <v>423</v>
      </c>
      <c r="B54" s="40" t="s">
        <v>142</v>
      </c>
      <c r="C54" s="40" t="s">
        <v>379</v>
      </c>
      <c r="D54" s="40" t="s">
        <v>193</v>
      </c>
      <c r="E54" s="38" t="s">
        <v>139</v>
      </c>
      <c r="F54" s="40" t="s">
        <v>146</v>
      </c>
      <c r="G54" s="40" t="s">
        <v>147</v>
      </c>
      <c r="H54" s="40" t="s">
        <v>100</v>
      </c>
      <c r="I54" s="40" t="s">
        <v>148</v>
      </c>
      <c r="J54" s="40" t="s">
        <v>27</v>
      </c>
      <c r="K54" s="40" t="s">
        <v>392</v>
      </c>
      <c r="L54" s="40" t="s">
        <v>200</v>
      </c>
      <c r="M54" s="40" t="s">
        <v>201</v>
      </c>
      <c r="N54" s="40" t="s">
        <v>137</v>
      </c>
      <c r="O54" s="40" t="s">
        <v>37</v>
      </c>
      <c r="P54" s="40" t="s">
        <v>32</v>
      </c>
      <c r="Q54" s="45">
        <v>110711</v>
      </c>
      <c r="R54" s="45">
        <v>30000</v>
      </c>
      <c r="S54" s="45">
        <v>30000</v>
      </c>
      <c r="T54" s="45">
        <v>30000</v>
      </c>
      <c r="U54" s="45">
        <v>30000</v>
      </c>
      <c r="V54" s="45">
        <v>120000</v>
      </c>
      <c r="W54" s="40" t="s">
        <v>151</v>
      </c>
    </row>
    <row r="55" spans="1:33" s="5" customFormat="1" ht="71.25" x14ac:dyDescent="0.2">
      <c r="A55" s="38" t="s">
        <v>423</v>
      </c>
      <c r="B55" s="40" t="s">
        <v>142</v>
      </c>
      <c r="C55" s="40" t="s">
        <v>379</v>
      </c>
      <c r="D55" s="40" t="s">
        <v>193</v>
      </c>
      <c r="E55" s="38" t="s">
        <v>139</v>
      </c>
      <c r="F55" s="40" t="s">
        <v>146</v>
      </c>
      <c r="G55" s="40" t="s">
        <v>147</v>
      </c>
      <c r="H55" s="40" t="s">
        <v>100</v>
      </c>
      <c r="I55" s="40" t="s">
        <v>148</v>
      </c>
      <c r="J55" s="40" t="s">
        <v>202</v>
      </c>
      <c r="K55" s="40" t="s">
        <v>392</v>
      </c>
      <c r="L55" s="40" t="s">
        <v>203</v>
      </c>
      <c r="M55" s="40" t="s">
        <v>204</v>
      </c>
      <c r="N55" s="40" t="s">
        <v>30</v>
      </c>
      <c r="O55" s="40" t="s">
        <v>37</v>
      </c>
      <c r="P55" s="40" t="s">
        <v>32</v>
      </c>
      <c r="Q55" s="45">
        <v>15000</v>
      </c>
      <c r="R55" s="45">
        <v>12000</v>
      </c>
      <c r="S55" s="45">
        <v>10000</v>
      </c>
      <c r="T55" s="45">
        <v>10000</v>
      </c>
      <c r="U55" s="45">
        <v>10000</v>
      </c>
      <c r="V55" s="45">
        <v>42000</v>
      </c>
      <c r="W55" s="40" t="s">
        <v>151</v>
      </c>
    </row>
    <row r="56" spans="1:33" s="5" customFormat="1" ht="71.25" x14ac:dyDescent="0.2">
      <c r="A56" s="38" t="s">
        <v>423</v>
      </c>
      <c r="B56" s="40" t="s">
        <v>142</v>
      </c>
      <c r="C56" s="40" t="s">
        <v>379</v>
      </c>
      <c r="D56" s="40" t="s">
        <v>193</v>
      </c>
      <c r="E56" s="38" t="s">
        <v>139</v>
      </c>
      <c r="F56" s="40" t="s">
        <v>146</v>
      </c>
      <c r="G56" s="40" t="s">
        <v>147</v>
      </c>
      <c r="H56" s="40" t="s">
        <v>100</v>
      </c>
      <c r="I56" s="40" t="s">
        <v>148</v>
      </c>
      <c r="J56" s="40" t="s">
        <v>202</v>
      </c>
      <c r="K56" s="40" t="s">
        <v>392</v>
      </c>
      <c r="L56" s="40" t="s">
        <v>28</v>
      </c>
      <c r="M56" s="40" t="s">
        <v>205</v>
      </c>
      <c r="N56" s="40" t="s">
        <v>137</v>
      </c>
      <c r="O56" s="40" t="s">
        <v>37</v>
      </c>
      <c r="P56" s="40" t="s">
        <v>32</v>
      </c>
      <c r="Q56" s="45">
        <v>2000</v>
      </c>
      <c r="R56" s="45">
        <v>2000</v>
      </c>
      <c r="S56" s="45">
        <v>2000</v>
      </c>
      <c r="T56" s="45">
        <v>2000</v>
      </c>
      <c r="U56" s="45">
        <v>2000</v>
      </c>
      <c r="V56" s="45">
        <v>8000</v>
      </c>
      <c r="W56" s="40" t="s">
        <v>151</v>
      </c>
    </row>
    <row r="57" spans="1:33" s="5" customFormat="1" ht="71.25" x14ac:dyDescent="0.2">
      <c r="A57" s="38" t="s">
        <v>423</v>
      </c>
      <c r="B57" s="38" t="s">
        <v>142</v>
      </c>
      <c r="C57" s="38" t="s">
        <v>379</v>
      </c>
      <c r="D57" s="38" t="s">
        <v>193</v>
      </c>
      <c r="E57" s="38" t="s">
        <v>139</v>
      </c>
      <c r="F57" s="38" t="s">
        <v>146</v>
      </c>
      <c r="G57" s="38" t="s">
        <v>147</v>
      </c>
      <c r="H57" s="38" t="s">
        <v>100</v>
      </c>
      <c r="I57" s="38" t="s">
        <v>148</v>
      </c>
      <c r="J57" s="38" t="s">
        <v>81</v>
      </c>
      <c r="K57" s="38" t="s">
        <v>392</v>
      </c>
      <c r="L57" s="38" t="s">
        <v>206</v>
      </c>
      <c r="M57" s="38" t="s">
        <v>207</v>
      </c>
      <c r="N57" s="38" t="s">
        <v>137</v>
      </c>
      <c r="O57" s="38" t="s">
        <v>37</v>
      </c>
      <c r="P57" s="38" t="s">
        <v>32</v>
      </c>
      <c r="Q57" s="38">
        <v>0</v>
      </c>
      <c r="R57" s="45">
        <v>13</v>
      </c>
      <c r="S57" s="45">
        <v>1000</v>
      </c>
      <c r="T57" s="45">
        <v>1000</v>
      </c>
      <c r="U57" s="45">
        <v>1000</v>
      </c>
      <c r="V57" s="45">
        <v>3013</v>
      </c>
      <c r="W57" s="38" t="s">
        <v>151</v>
      </c>
    </row>
    <row r="58" spans="1:33" s="5" customFormat="1" ht="71.25" x14ac:dyDescent="0.2">
      <c r="A58" s="38" t="s">
        <v>423</v>
      </c>
      <c r="B58" s="38" t="s">
        <v>142</v>
      </c>
      <c r="C58" s="38" t="s">
        <v>379</v>
      </c>
      <c r="D58" s="38" t="s">
        <v>193</v>
      </c>
      <c r="E58" s="38" t="s">
        <v>139</v>
      </c>
      <c r="F58" s="38" t="s">
        <v>146</v>
      </c>
      <c r="G58" s="38" t="s">
        <v>147</v>
      </c>
      <c r="H58" s="38" t="s">
        <v>100</v>
      </c>
      <c r="I58" s="38" t="s">
        <v>148</v>
      </c>
      <c r="J58" s="38" t="s">
        <v>81</v>
      </c>
      <c r="K58" s="38" t="s">
        <v>392</v>
      </c>
      <c r="L58" s="38" t="s">
        <v>208</v>
      </c>
      <c r="M58" s="38" t="s">
        <v>209</v>
      </c>
      <c r="N58" s="38" t="s">
        <v>137</v>
      </c>
      <c r="O58" s="38" t="s">
        <v>43</v>
      </c>
      <c r="P58" s="38" t="s">
        <v>32</v>
      </c>
      <c r="Q58" s="38">
        <v>0</v>
      </c>
      <c r="R58" s="38">
        <v>650</v>
      </c>
      <c r="S58" s="38">
        <v>600</v>
      </c>
      <c r="T58" s="38">
        <v>600</v>
      </c>
      <c r="U58" s="38">
        <v>600</v>
      </c>
      <c r="V58" s="45">
        <v>2450</v>
      </c>
      <c r="W58" s="38" t="s">
        <v>151</v>
      </c>
    </row>
    <row r="59" spans="1:33" s="5" customFormat="1" ht="71.25" x14ac:dyDescent="0.2">
      <c r="A59" s="38" t="s">
        <v>423</v>
      </c>
      <c r="B59" s="38" t="s">
        <v>142</v>
      </c>
      <c r="C59" s="38" t="s">
        <v>379</v>
      </c>
      <c r="D59" s="38" t="s">
        <v>193</v>
      </c>
      <c r="E59" s="38" t="s">
        <v>139</v>
      </c>
      <c r="F59" s="38" t="s">
        <v>146</v>
      </c>
      <c r="G59" s="38" t="s">
        <v>147</v>
      </c>
      <c r="H59" s="38" t="s">
        <v>100</v>
      </c>
      <c r="I59" s="38" t="s">
        <v>148</v>
      </c>
      <c r="J59" s="38" t="s">
        <v>81</v>
      </c>
      <c r="K59" s="38" t="s">
        <v>392</v>
      </c>
      <c r="L59" s="38" t="s">
        <v>210</v>
      </c>
      <c r="M59" s="38" t="s">
        <v>211</v>
      </c>
      <c r="N59" s="38" t="s">
        <v>137</v>
      </c>
      <c r="O59" s="38" t="s">
        <v>43</v>
      </c>
      <c r="P59" s="38" t="s">
        <v>32</v>
      </c>
      <c r="Q59" s="38">
        <v>390</v>
      </c>
      <c r="R59" s="38">
        <v>500</v>
      </c>
      <c r="S59" s="38">
        <v>500</v>
      </c>
      <c r="T59" s="38">
        <v>500</v>
      </c>
      <c r="U59" s="38">
        <v>500</v>
      </c>
      <c r="V59" s="45">
        <v>2000</v>
      </c>
      <c r="W59" s="38" t="s">
        <v>151</v>
      </c>
    </row>
    <row r="60" spans="1:33" s="5" customFormat="1" ht="114" x14ac:dyDescent="0.2">
      <c r="A60" s="38" t="s">
        <v>423</v>
      </c>
      <c r="B60" s="40" t="s">
        <v>67</v>
      </c>
      <c r="C60" s="40" t="s">
        <v>378</v>
      </c>
      <c r="D60" s="40" t="s">
        <v>212</v>
      </c>
      <c r="E60" s="40" t="s">
        <v>213</v>
      </c>
      <c r="F60" s="40" t="s">
        <v>69</v>
      </c>
      <c r="G60" s="40" t="s">
        <v>419</v>
      </c>
      <c r="H60" s="40" t="s">
        <v>70</v>
      </c>
      <c r="I60" s="40" t="s">
        <v>179</v>
      </c>
      <c r="J60" s="40" t="s">
        <v>214</v>
      </c>
      <c r="K60" s="40" t="s">
        <v>387</v>
      </c>
      <c r="L60" s="40" t="s">
        <v>215</v>
      </c>
      <c r="M60" s="40" t="s">
        <v>216</v>
      </c>
      <c r="N60" s="40" t="s">
        <v>30</v>
      </c>
      <c r="O60" s="40" t="s">
        <v>43</v>
      </c>
      <c r="P60" s="40" t="s">
        <v>32</v>
      </c>
      <c r="Q60" s="40">
        <v>0</v>
      </c>
      <c r="R60" s="45">
        <v>4000</v>
      </c>
      <c r="S60" s="45">
        <v>5000</v>
      </c>
      <c r="T60" s="45">
        <v>5000</v>
      </c>
      <c r="U60" s="45">
        <v>2000</v>
      </c>
      <c r="V60" s="45">
        <v>16000</v>
      </c>
      <c r="W60" s="40" t="s">
        <v>74</v>
      </c>
    </row>
    <row r="61" spans="1:33" s="5" customFormat="1" ht="56.25" customHeight="1" x14ac:dyDescent="0.2">
      <c r="A61" s="38" t="s">
        <v>423</v>
      </c>
      <c r="B61" s="38" t="s">
        <v>95</v>
      </c>
      <c r="C61" s="38" t="s">
        <v>96</v>
      </c>
      <c r="D61" s="38" t="s">
        <v>152</v>
      </c>
      <c r="E61" s="38" t="s">
        <v>106</v>
      </c>
      <c r="F61" s="38" t="s">
        <v>107</v>
      </c>
      <c r="G61" s="40" t="s">
        <v>108</v>
      </c>
      <c r="H61" s="38" t="s">
        <v>109</v>
      </c>
      <c r="I61" s="40" t="s">
        <v>179</v>
      </c>
      <c r="J61" s="38" t="s">
        <v>217</v>
      </c>
      <c r="K61" s="38" t="s">
        <v>218</v>
      </c>
      <c r="L61" s="38" t="s">
        <v>219</v>
      </c>
      <c r="M61" s="38" t="s">
        <v>220</v>
      </c>
      <c r="N61" s="38" t="s">
        <v>125</v>
      </c>
      <c r="O61" s="38" t="s">
        <v>221</v>
      </c>
      <c r="P61" s="38" t="s">
        <v>104</v>
      </c>
      <c r="Q61" s="38" t="s">
        <v>119</v>
      </c>
      <c r="R61" s="38">
        <v>0</v>
      </c>
      <c r="S61" s="38">
        <v>68</v>
      </c>
      <c r="T61" s="38">
        <v>75</v>
      </c>
      <c r="U61" s="38">
        <v>80</v>
      </c>
      <c r="V61" s="38">
        <v>80</v>
      </c>
      <c r="W61" s="38" t="s">
        <v>222</v>
      </c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spans="1:33" s="5" customFormat="1" ht="57" x14ac:dyDescent="0.2">
      <c r="A62" s="38" t="s">
        <v>423</v>
      </c>
      <c r="B62" s="40" t="s">
        <v>95</v>
      </c>
      <c r="C62" s="40" t="s">
        <v>96</v>
      </c>
      <c r="D62" s="40" t="s">
        <v>97</v>
      </c>
      <c r="E62" s="38" t="s">
        <v>106</v>
      </c>
      <c r="F62" s="40" t="s">
        <v>107</v>
      </c>
      <c r="G62" s="40" t="s">
        <v>108</v>
      </c>
      <c r="H62" s="40" t="s">
        <v>109</v>
      </c>
      <c r="I62" s="40" t="s">
        <v>179</v>
      </c>
      <c r="J62" s="40" t="s">
        <v>101</v>
      </c>
      <c r="K62" s="40" t="s">
        <v>218</v>
      </c>
      <c r="L62" s="40" t="s">
        <v>223</v>
      </c>
      <c r="M62" s="40" t="s">
        <v>224</v>
      </c>
      <c r="N62" s="40" t="s">
        <v>125</v>
      </c>
      <c r="O62" s="40" t="s">
        <v>221</v>
      </c>
      <c r="P62" s="40" t="s">
        <v>104</v>
      </c>
      <c r="Q62" s="40">
        <v>80</v>
      </c>
      <c r="R62" s="40">
        <v>80</v>
      </c>
      <c r="S62" s="40">
        <v>85</v>
      </c>
      <c r="T62" s="40">
        <v>88</v>
      </c>
      <c r="U62" s="40">
        <v>90</v>
      </c>
      <c r="V62" s="40">
        <v>90</v>
      </c>
      <c r="W62" s="40" t="s">
        <v>222</v>
      </c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spans="1:33" s="10" customFormat="1" ht="66" customHeight="1" x14ac:dyDescent="0.25">
      <c r="A63" s="38" t="s">
        <v>423</v>
      </c>
      <c r="B63" s="38" t="s">
        <v>142</v>
      </c>
      <c r="C63" s="38" t="s">
        <v>379</v>
      </c>
      <c r="D63" s="38" t="s">
        <v>193</v>
      </c>
      <c r="E63" s="38" t="s">
        <v>406</v>
      </c>
      <c r="F63" s="38" t="s">
        <v>146</v>
      </c>
      <c r="G63" s="38" t="s">
        <v>431</v>
      </c>
      <c r="H63" s="38" t="s">
        <v>100</v>
      </c>
      <c r="I63" s="38" t="s">
        <v>225</v>
      </c>
      <c r="J63" s="38" t="s">
        <v>27</v>
      </c>
      <c r="K63" s="38" t="s">
        <v>392</v>
      </c>
      <c r="L63" s="38" t="s">
        <v>226</v>
      </c>
      <c r="M63" s="38" t="s">
        <v>227</v>
      </c>
      <c r="N63" s="38" t="s">
        <v>30</v>
      </c>
      <c r="O63" s="38" t="s">
        <v>37</v>
      </c>
      <c r="P63" s="38" t="s">
        <v>32</v>
      </c>
      <c r="Q63" s="38">
        <v>0</v>
      </c>
      <c r="R63" s="38">
        <v>0</v>
      </c>
      <c r="S63" s="38">
        <v>4</v>
      </c>
      <c r="T63" s="38">
        <v>4</v>
      </c>
      <c r="U63" s="38">
        <v>4</v>
      </c>
      <c r="V63" s="38">
        <v>12</v>
      </c>
      <c r="W63" s="38" t="s">
        <v>228</v>
      </c>
    </row>
    <row r="64" spans="1:33" s="5" customFormat="1" ht="71.25" x14ac:dyDescent="0.2">
      <c r="A64" s="38" t="s">
        <v>423</v>
      </c>
      <c r="B64" s="38" t="s">
        <v>142</v>
      </c>
      <c r="C64" s="38" t="s">
        <v>379</v>
      </c>
      <c r="D64" s="38" t="s">
        <v>193</v>
      </c>
      <c r="E64" s="38" t="s">
        <v>406</v>
      </c>
      <c r="F64" s="38" t="s">
        <v>146</v>
      </c>
      <c r="G64" s="38" t="s">
        <v>431</v>
      </c>
      <c r="H64" s="38" t="s">
        <v>100</v>
      </c>
      <c r="I64" s="38" t="s">
        <v>225</v>
      </c>
      <c r="J64" s="38" t="s">
        <v>27</v>
      </c>
      <c r="K64" s="38" t="s">
        <v>392</v>
      </c>
      <c r="L64" s="38" t="s">
        <v>229</v>
      </c>
      <c r="M64" s="38" t="s">
        <v>230</v>
      </c>
      <c r="N64" s="38" t="s">
        <v>137</v>
      </c>
      <c r="O64" s="38" t="s">
        <v>37</v>
      </c>
      <c r="P64" s="38" t="s">
        <v>32</v>
      </c>
      <c r="Q64" s="38">
        <v>62</v>
      </c>
      <c r="R64" s="40">
        <v>0</v>
      </c>
      <c r="S64" s="38">
        <v>31</v>
      </c>
      <c r="T64" s="38">
        <v>31</v>
      </c>
      <c r="U64" s="38">
        <v>31</v>
      </c>
      <c r="V64" s="38">
        <v>93</v>
      </c>
      <c r="W64" s="38" t="s">
        <v>228</v>
      </c>
    </row>
    <row r="65" spans="1:23" s="5" customFormat="1" ht="85.5" x14ac:dyDescent="0.2">
      <c r="A65" s="38" t="s">
        <v>423</v>
      </c>
      <c r="B65" s="38" t="s">
        <v>142</v>
      </c>
      <c r="C65" s="38" t="s">
        <v>379</v>
      </c>
      <c r="D65" s="38" t="s">
        <v>193</v>
      </c>
      <c r="E65" s="38" t="s">
        <v>406</v>
      </c>
      <c r="F65" s="38" t="s">
        <v>146</v>
      </c>
      <c r="G65" s="38" t="s">
        <v>431</v>
      </c>
      <c r="H65" s="38" t="s">
        <v>100</v>
      </c>
      <c r="I65" s="38" t="s">
        <v>225</v>
      </c>
      <c r="J65" s="38" t="s">
        <v>27</v>
      </c>
      <c r="K65" s="38" t="s">
        <v>392</v>
      </c>
      <c r="L65" s="38" t="s">
        <v>231</v>
      </c>
      <c r="M65" s="38" t="s">
        <v>232</v>
      </c>
      <c r="N65" s="38" t="s">
        <v>30</v>
      </c>
      <c r="O65" s="38" t="s">
        <v>37</v>
      </c>
      <c r="P65" s="38" t="s">
        <v>32</v>
      </c>
      <c r="Q65" s="38">
        <v>8</v>
      </c>
      <c r="R65" s="40">
        <v>0</v>
      </c>
      <c r="S65" s="38">
        <v>4</v>
      </c>
      <c r="T65" s="38">
        <v>4</v>
      </c>
      <c r="U65" s="38">
        <v>4</v>
      </c>
      <c r="V65" s="38">
        <v>12</v>
      </c>
      <c r="W65" s="38" t="s">
        <v>228</v>
      </c>
    </row>
    <row r="66" spans="1:23" s="5" customFormat="1" ht="42.75" x14ac:dyDescent="0.2">
      <c r="A66" s="38" t="s">
        <v>423</v>
      </c>
      <c r="B66" s="40" t="s">
        <v>142</v>
      </c>
      <c r="C66" s="40" t="s">
        <v>379</v>
      </c>
      <c r="D66" s="40" t="s">
        <v>193</v>
      </c>
      <c r="E66" s="38" t="s">
        <v>139</v>
      </c>
      <c r="F66" s="40" t="s">
        <v>146</v>
      </c>
      <c r="G66" s="38" t="s">
        <v>431</v>
      </c>
      <c r="H66" s="40" t="s">
        <v>100</v>
      </c>
      <c r="I66" s="40" t="s">
        <v>225</v>
      </c>
      <c r="J66" s="40" t="s">
        <v>27</v>
      </c>
      <c r="K66" s="40" t="s">
        <v>392</v>
      </c>
      <c r="L66" s="40" t="s">
        <v>233</v>
      </c>
      <c r="M66" s="40" t="s">
        <v>234</v>
      </c>
      <c r="N66" s="40" t="s">
        <v>137</v>
      </c>
      <c r="O66" s="40" t="s">
        <v>43</v>
      </c>
      <c r="P66" s="40" t="s">
        <v>32</v>
      </c>
      <c r="Q66" s="40">
        <v>16</v>
      </c>
      <c r="R66" s="40">
        <v>0</v>
      </c>
      <c r="S66" s="40">
        <v>7</v>
      </c>
      <c r="T66" s="40">
        <v>4</v>
      </c>
      <c r="U66" s="40">
        <v>4</v>
      </c>
      <c r="V66" s="40">
        <v>15</v>
      </c>
      <c r="W66" s="40" t="s">
        <v>228</v>
      </c>
    </row>
    <row r="67" spans="1:23" s="5" customFormat="1" ht="114" x14ac:dyDescent="0.2">
      <c r="A67" s="38" t="s">
        <v>423</v>
      </c>
      <c r="B67" s="38" t="s">
        <v>142</v>
      </c>
      <c r="C67" s="38" t="s">
        <v>379</v>
      </c>
      <c r="D67" s="38" t="s">
        <v>193</v>
      </c>
      <c r="E67" s="40" t="s">
        <v>427</v>
      </c>
      <c r="F67" s="38" t="s">
        <v>235</v>
      </c>
      <c r="G67" s="38" t="s">
        <v>428</v>
      </c>
      <c r="H67" s="38" t="s">
        <v>100</v>
      </c>
      <c r="I67" s="38" t="s">
        <v>225</v>
      </c>
      <c r="J67" s="38" t="s">
        <v>27</v>
      </c>
      <c r="K67" s="38" t="s">
        <v>392</v>
      </c>
      <c r="L67" s="38" t="s">
        <v>236</v>
      </c>
      <c r="M67" s="38" t="s">
        <v>237</v>
      </c>
      <c r="N67" s="38" t="s">
        <v>42</v>
      </c>
      <c r="O67" s="38" t="s">
        <v>118</v>
      </c>
      <c r="P67" s="38" t="s">
        <v>32</v>
      </c>
      <c r="Q67" s="38">
        <v>0</v>
      </c>
      <c r="R67" s="38">
        <v>0</v>
      </c>
      <c r="S67" s="38">
        <v>1</v>
      </c>
      <c r="T67" s="38">
        <v>0</v>
      </c>
      <c r="U67" s="38">
        <v>0</v>
      </c>
      <c r="V67" s="38">
        <v>1</v>
      </c>
      <c r="W67" s="38" t="s">
        <v>228</v>
      </c>
    </row>
    <row r="68" spans="1:23" s="5" customFormat="1" ht="85.5" x14ac:dyDescent="0.2">
      <c r="A68" s="38" t="s">
        <v>423</v>
      </c>
      <c r="B68" s="38" t="s">
        <v>142</v>
      </c>
      <c r="C68" s="38" t="s">
        <v>379</v>
      </c>
      <c r="D68" s="38" t="s">
        <v>193</v>
      </c>
      <c r="E68" s="40" t="s">
        <v>427</v>
      </c>
      <c r="F68" s="38" t="s">
        <v>235</v>
      </c>
      <c r="G68" s="38" t="s">
        <v>428</v>
      </c>
      <c r="H68" s="38" t="s">
        <v>100</v>
      </c>
      <c r="I68" s="38" t="s">
        <v>225</v>
      </c>
      <c r="J68" s="38" t="s">
        <v>27</v>
      </c>
      <c r="K68" s="38" t="s">
        <v>392</v>
      </c>
      <c r="L68" s="38" t="s">
        <v>238</v>
      </c>
      <c r="M68" s="38" t="s">
        <v>239</v>
      </c>
      <c r="N68" s="38" t="s">
        <v>42</v>
      </c>
      <c r="O68" s="38" t="s">
        <v>118</v>
      </c>
      <c r="P68" s="38" t="s">
        <v>32</v>
      </c>
      <c r="Q68" s="38">
        <v>0</v>
      </c>
      <c r="R68" s="38">
        <v>0</v>
      </c>
      <c r="S68" s="38">
        <v>1</v>
      </c>
      <c r="T68" s="38">
        <v>0</v>
      </c>
      <c r="U68" s="38">
        <v>0</v>
      </c>
      <c r="V68" s="38">
        <v>1</v>
      </c>
      <c r="W68" s="38" t="s">
        <v>228</v>
      </c>
    </row>
    <row r="69" spans="1:23" s="4" customFormat="1" ht="42.75" x14ac:dyDescent="0.25">
      <c r="A69" s="38" t="s">
        <v>423</v>
      </c>
      <c r="B69" s="38" t="s">
        <v>142</v>
      </c>
      <c r="C69" s="38" t="s">
        <v>379</v>
      </c>
      <c r="D69" s="38" t="s">
        <v>193</v>
      </c>
      <c r="E69" s="38" t="s">
        <v>139</v>
      </c>
      <c r="F69" s="38" t="s">
        <v>146</v>
      </c>
      <c r="G69" s="38" t="s">
        <v>429</v>
      </c>
      <c r="H69" s="38" t="s">
        <v>100</v>
      </c>
      <c r="I69" s="40" t="s">
        <v>179</v>
      </c>
      <c r="J69" s="38" t="s">
        <v>27</v>
      </c>
      <c r="K69" s="38" t="s">
        <v>392</v>
      </c>
      <c r="L69" s="38" t="s">
        <v>240</v>
      </c>
      <c r="M69" s="38" t="s">
        <v>241</v>
      </c>
      <c r="N69" s="38" t="s">
        <v>42</v>
      </c>
      <c r="O69" s="38" t="s">
        <v>118</v>
      </c>
      <c r="P69" s="38" t="s">
        <v>104</v>
      </c>
      <c r="Q69" s="38">
        <v>9.75</v>
      </c>
      <c r="R69" s="38">
        <v>9.4</v>
      </c>
      <c r="S69" s="38">
        <v>9.1</v>
      </c>
      <c r="T69" s="38">
        <v>8.8000000000000007</v>
      </c>
      <c r="U69" s="38">
        <v>8.5</v>
      </c>
      <c r="V69" s="38">
        <v>8.5</v>
      </c>
      <c r="W69" s="38" t="s">
        <v>228</v>
      </c>
    </row>
    <row r="70" spans="1:23" s="4" customFormat="1" ht="57" x14ac:dyDescent="0.25">
      <c r="A70" s="38" t="s">
        <v>423</v>
      </c>
      <c r="B70" s="38" t="s">
        <v>142</v>
      </c>
      <c r="C70" s="38" t="s">
        <v>379</v>
      </c>
      <c r="D70" s="38" t="s">
        <v>193</v>
      </c>
      <c r="E70" s="38" t="s">
        <v>139</v>
      </c>
      <c r="F70" s="38" t="s">
        <v>146</v>
      </c>
      <c r="G70" s="38" t="s">
        <v>432</v>
      </c>
      <c r="H70" s="38" t="s">
        <v>100</v>
      </c>
      <c r="I70" s="40" t="s">
        <v>179</v>
      </c>
      <c r="J70" s="38" t="s">
        <v>242</v>
      </c>
      <c r="K70" s="38" t="s">
        <v>392</v>
      </c>
      <c r="L70" s="38" t="s">
        <v>243</v>
      </c>
      <c r="M70" s="38" t="s">
        <v>244</v>
      </c>
      <c r="N70" s="38" t="s">
        <v>30</v>
      </c>
      <c r="O70" s="38" t="s">
        <v>37</v>
      </c>
      <c r="P70" s="38" t="s">
        <v>32</v>
      </c>
      <c r="Q70" s="45">
        <v>492003</v>
      </c>
      <c r="R70" s="45">
        <v>126229</v>
      </c>
      <c r="S70" s="45">
        <v>123693</v>
      </c>
      <c r="T70" s="45">
        <v>128790</v>
      </c>
      <c r="U70" s="45">
        <v>141288</v>
      </c>
      <c r="V70" s="45">
        <v>520000</v>
      </c>
      <c r="W70" s="38" t="s">
        <v>228</v>
      </c>
    </row>
    <row r="71" spans="1:23" s="4" customFormat="1" ht="42.75" x14ac:dyDescent="0.25">
      <c r="A71" s="38" t="s">
        <v>423</v>
      </c>
      <c r="B71" s="40" t="s">
        <v>142</v>
      </c>
      <c r="C71" s="40" t="s">
        <v>379</v>
      </c>
      <c r="D71" s="40" t="s">
        <v>193</v>
      </c>
      <c r="E71" s="38" t="s">
        <v>139</v>
      </c>
      <c r="F71" s="40" t="s">
        <v>146</v>
      </c>
      <c r="G71" s="40" t="s">
        <v>429</v>
      </c>
      <c r="H71" s="40" t="s">
        <v>100</v>
      </c>
      <c r="I71" s="40" t="s">
        <v>179</v>
      </c>
      <c r="J71" s="40" t="s">
        <v>245</v>
      </c>
      <c r="K71" s="40" t="s">
        <v>392</v>
      </c>
      <c r="L71" s="40" t="s">
        <v>246</v>
      </c>
      <c r="M71" s="40" t="s">
        <v>247</v>
      </c>
      <c r="N71" s="40" t="s">
        <v>42</v>
      </c>
      <c r="O71" s="40" t="s">
        <v>118</v>
      </c>
      <c r="P71" s="40" t="s">
        <v>104</v>
      </c>
      <c r="Q71" s="40">
        <v>5.22</v>
      </c>
      <c r="R71" s="40">
        <v>4.66</v>
      </c>
      <c r="S71" s="40">
        <v>4.4400000000000004</v>
      </c>
      <c r="T71" s="40">
        <v>4.2200000000000006</v>
      </c>
      <c r="U71" s="40">
        <v>4</v>
      </c>
      <c r="V71" s="40">
        <v>4</v>
      </c>
      <c r="W71" s="40" t="s">
        <v>228</v>
      </c>
    </row>
    <row r="72" spans="1:23" s="4" customFormat="1" ht="71.25" x14ac:dyDescent="0.25">
      <c r="A72" s="38" t="s">
        <v>423</v>
      </c>
      <c r="B72" s="40" t="s">
        <v>142</v>
      </c>
      <c r="C72" s="40" t="s">
        <v>379</v>
      </c>
      <c r="D72" s="40" t="s">
        <v>248</v>
      </c>
      <c r="E72" s="38" t="s">
        <v>139</v>
      </c>
      <c r="F72" s="40" t="s">
        <v>146</v>
      </c>
      <c r="G72" s="40" t="s">
        <v>249</v>
      </c>
      <c r="H72" s="40" t="s">
        <v>250</v>
      </c>
      <c r="I72" s="40" t="s">
        <v>179</v>
      </c>
      <c r="J72" s="40" t="s">
        <v>251</v>
      </c>
      <c r="K72" s="40" t="s">
        <v>392</v>
      </c>
      <c r="L72" s="40" t="s">
        <v>252</v>
      </c>
      <c r="M72" s="40" t="s">
        <v>253</v>
      </c>
      <c r="N72" s="40" t="s">
        <v>183</v>
      </c>
      <c r="O72" s="40" t="s">
        <v>37</v>
      </c>
      <c r="P72" s="40" t="s">
        <v>32</v>
      </c>
      <c r="Q72" s="40">
        <v>0</v>
      </c>
      <c r="R72" s="40">
        <v>50</v>
      </c>
      <c r="S72" s="40">
        <v>50</v>
      </c>
      <c r="T72" s="40">
        <v>50</v>
      </c>
      <c r="U72" s="40">
        <v>50</v>
      </c>
      <c r="V72" s="40">
        <v>200</v>
      </c>
      <c r="W72" s="40" t="s">
        <v>228</v>
      </c>
    </row>
    <row r="73" spans="1:23" s="5" customFormat="1" ht="85.5" x14ac:dyDescent="0.2">
      <c r="A73" s="38" t="s">
        <v>423</v>
      </c>
      <c r="B73" s="40" t="s">
        <v>142</v>
      </c>
      <c r="C73" s="40" t="s">
        <v>379</v>
      </c>
      <c r="D73" s="40" t="s">
        <v>138</v>
      </c>
      <c r="E73" s="40" t="s">
        <v>407</v>
      </c>
      <c r="F73" s="40" t="s">
        <v>146</v>
      </c>
      <c r="G73" s="40" t="s">
        <v>415</v>
      </c>
      <c r="H73" s="40" t="s">
        <v>254</v>
      </c>
      <c r="I73" s="40" t="s">
        <v>225</v>
      </c>
      <c r="J73" s="40" t="s">
        <v>255</v>
      </c>
      <c r="K73" s="40" t="s">
        <v>392</v>
      </c>
      <c r="L73" s="40" t="s">
        <v>256</v>
      </c>
      <c r="M73" s="40" t="s">
        <v>257</v>
      </c>
      <c r="N73" s="40" t="s">
        <v>125</v>
      </c>
      <c r="O73" s="40" t="s">
        <v>37</v>
      </c>
      <c r="P73" s="40" t="s">
        <v>32</v>
      </c>
      <c r="Q73" s="40">
        <v>0</v>
      </c>
      <c r="R73" s="45">
        <v>14150</v>
      </c>
      <c r="S73" s="45">
        <v>14150</v>
      </c>
      <c r="T73" s="45">
        <v>14150</v>
      </c>
      <c r="U73" s="45">
        <v>14150</v>
      </c>
      <c r="V73" s="45">
        <v>56600</v>
      </c>
      <c r="W73" s="40" t="s">
        <v>228</v>
      </c>
    </row>
    <row r="74" spans="1:23" s="5" customFormat="1" ht="99.75" x14ac:dyDescent="0.2">
      <c r="A74" s="38" t="s">
        <v>423</v>
      </c>
      <c r="B74" s="40" t="s">
        <v>95</v>
      </c>
      <c r="C74" s="40" t="s">
        <v>96</v>
      </c>
      <c r="D74" s="40" t="s">
        <v>258</v>
      </c>
      <c r="E74" s="40" t="s">
        <v>408</v>
      </c>
      <c r="F74" s="40" t="s">
        <v>259</v>
      </c>
      <c r="G74" s="40" t="s">
        <v>414</v>
      </c>
      <c r="H74" s="40" t="s">
        <v>260</v>
      </c>
      <c r="I74" s="40" t="s">
        <v>109</v>
      </c>
      <c r="J74" s="40" t="s">
        <v>261</v>
      </c>
      <c r="K74" s="40" t="s">
        <v>392</v>
      </c>
      <c r="L74" s="40" t="s">
        <v>262</v>
      </c>
      <c r="M74" s="40" t="s">
        <v>263</v>
      </c>
      <c r="N74" s="40" t="s">
        <v>183</v>
      </c>
      <c r="O74" s="40" t="s">
        <v>37</v>
      </c>
      <c r="P74" s="40" t="s">
        <v>32</v>
      </c>
      <c r="Q74" s="40">
        <v>2</v>
      </c>
      <c r="R74" s="40">
        <v>6</v>
      </c>
      <c r="S74" s="40">
        <v>7</v>
      </c>
      <c r="T74" s="40">
        <v>7</v>
      </c>
      <c r="U74" s="40">
        <v>7</v>
      </c>
      <c r="V74" s="40">
        <v>27</v>
      </c>
      <c r="W74" s="40" t="s">
        <v>228</v>
      </c>
    </row>
    <row r="75" spans="1:23" s="5" customFormat="1" ht="71.25" x14ac:dyDescent="0.2">
      <c r="A75" s="38" t="s">
        <v>423</v>
      </c>
      <c r="B75" s="38" t="s">
        <v>95</v>
      </c>
      <c r="C75" s="38" t="s">
        <v>96</v>
      </c>
      <c r="D75" s="38" t="s">
        <v>152</v>
      </c>
      <c r="E75" s="38" t="s">
        <v>409</v>
      </c>
      <c r="F75" s="38" t="s">
        <v>186</v>
      </c>
      <c r="G75" s="38" t="s">
        <v>264</v>
      </c>
      <c r="H75" s="38" t="s">
        <v>109</v>
      </c>
      <c r="I75" s="40" t="s">
        <v>179</v>
      </c>
      <c r="J75" s="38" t="s">
        <v>27</v>
      </c>
      <c r="K75" s="38" t="s">
        <v>265</v>
      </c>
      <c r="L75" s="38" t="s">
        <v>266</v>
      </c>
      <c r="M75" s="38" t="s">
        <v>267</v>
      </c>
      <c r="N75" s="38" t="s">
        <v>42</v>
      </c>
      <c r="O75" s="38" t="s">
        <v>37</v>
      </c>
      <c r="P75" s="38" t="s">
        <v>32</v>
      </c>
      <c r="Q75" s="38">
        <v>0</v>
      </c>
      <c r="R75" s="38">
        <v>0</v>
      </c>
      <c r="S75" s="38">
        <v>1</v>
      </c>
      <c r="T75" s="38">
        <v>1</v>
      </c>
      <c r="U75" s="38">
        <v>1</v>
      </c>
      <c r="V75" s="38">
        <v>3</v>
      </c>
      <c r="W75" s="38" t="s">
        <v>268</v>
      </c>
    </row>
    <row r="76" spans="1:23" s="5" customFormat="1" ht="71.25" x14ac:dyDescent="0.2">
      <c r="A76" s="38" t="s">
        <v>423</v>
      </c>
      <c r="B76" s="38" t="s">
        <v>95</v>
      </c>
      <c r="C76" s="38" t="s">
        <v>96</v>
      </c>
      <c r="D76" s="38" t="s">
        <v>152</v>
      </c>
      <c r="E76" s="38" t="s">
        <v>409</v>
      </c>
      <c r="F76" s="38" t="s">
        <v>186</v>
      </c>
      <c r="G76" s="38" t="s">
        <v>264</v>
      </c>
      <c r="H76" s="38" t="s">
        <v>109</v>
      </c>
      <c r="I76" s="40" t="s">
        <v>179</v>
      </c>
      <c r="J76" s="38" t="s">
        <v>27</v>
      </c>
      <c r="K76" s="38" t="s">
        <v>265</v>
      </c>
      <c r="L76" s="38" t="s">
        <v>269</v>
      </c>
      <c r="M76" s="38" t="s">
        <v>270</v>
      </c>
      <c r="N76" s="38" t="s">
        <v>137</v>
      </c>
      <c r="O76" s="38" t="s">
        <v>31</v>
      </c>
      <c r="P76" s="38" t="s">
        <v>104</v>
      </c>
      <c r="Q76" s="38">
        <v>0</v>
      </c>
      <c r="R76" s="38">
        <v>0</v>
      </c>
      <c r="S76" s="38">
        <v>90</v>
      </c>
      <c r="T76" s="38">
        <v>95</v>
      </c>
      <c r="U76" s="38">
        <v>100</v>
      </c>
      <c r="V76" s="38">
        <v>100</v>
      </c>
      <c r="W76" s="38" t="s">
        <v>268</v>
      </c>
    </row>
    <row r="77" spans="1:23" s="10" customFormat="1" ht="42.75" x14ac:dyDescent="0.25">
      <c r="A77" s="38" t="s">
        <v>423</v>
      </c>
      <c r="B77" s="38" t="s">
        <v>95</v>
      </c>
      <c r="C77" s="38" t="s">
        <v>96</v>
      </c>
      <c r="D77" s="38" t="s">
        <v>152</v>
      </c>
      <c r="E77" s="38" t="s">
        <v>106</v>
      </c>
      <c r="F77" s="38" t="s">
        <v>271</v>
      </c>
      <c r="G77" s="38" t="s">
        <v>272</v>
      </c>
      <c r="H77" s="38" t="s">
        <v>109</v>
      </c>
      <c r="I77" s="40" t="s">
        <v>179</v>
      </c>
      <c r="J77" s="38" t="s">
        <v>27</v>
      </c>
      <c r="K77" s="38" t="s">
        <v>273</v>
      </c>
      <c r="L77" s="38" t="s">
        <v>274</v>
      </c>
      <c r="M77" s="38" t="s">
        <v>275</v>
      </c>
      <c r="N77" s="38" t="s">
        <v>30</v>
      </c>
      <c r="O77" s="38" t="s">
        <v>31</v>
      </c>
      <c r="P77" s="38" t="s">
        <v>104</v>
      </c>
      <c r="Q77" s="38">
        <v>0</v>
      </c>
      <c r="R77" s="38">
        <v>0</v>
      </c>
      <c r="S77" s="38">
        <v>60</v>
      </c>
      <c r="T77" s="38">
        <v>62</v>
      </c>
      <c r="U77" s="38">
        <v>64</v>
      </c>
      <c r="V77" s="38">
        <v>64</v>
      </c>
      <c r="W77" s="38" t="s">
        <v>276</v>
      </c>
    </row>
    <row r="78" spans="1:23" s="10" customFormat="1" ht="57" x14ac:dyDescent="0.25">
      <c r="A78" s="38" t="s">
        <v>423</v>
      </c>
      <c r="B78" s="40" t="s">
        <v>95</v>
      </c>
      <c r="C78" s="40" t="s">
        <v>96</v>
      </c>
      <c r="D78" s="40" t="s">
        <v>152</v>
      </c>
      <c r="E78" s="40" t="s">
        <v>106</v>
      </c>
      <c r="F78" s="40" t="s">
        <v>271</v>
      </c>
      <c r="G78" s="40" t="s">
        <v>272</v>
      </c>
      <c r="H78" s="40" t="s">
        <v>109</v>
      </c>
      <c r="I78" s="40" t="s">
        <v>179</v>
      </c>
      <c r="J78" s="40" t="s">
        <v>27</v>
      </c>
      <c r="K78" s="40" t="s">
        <v>273</v>
      </c>
      <c r="L78" s="40" t="s">
        <v>277</v>
      </c>
      <c r="M78" s="40" t="s">
        <v>278</v>
      </c>
      <c r="N78" s="40" t="s">
        <v>30</v>
      </c>
      <c r="O78" s="40" t="s">
        <v>31</v>
      </c>
      <c r="P78" s="40" t="s">
        <v>104</v>
      </c>
      <c r="Q78" s="40">
        <v>0</v>
      </c>
      <c r="R78" s="40">
        <v>100</v>
      </c>
      <c r="S78" s="40">
        <v>100</v>
      </c>
      <c r="T78" s="40">
        <v>100</v>
      </c>
      <c r="U78" s="40">
        <v>100</v>
      </c>
      <c r="V78" s="40">
        <v>100</v>
      </c>
      <c r="W78" s="40" t="s">
        <v>276</v>
      </c>
    </row>
    <row r="79" spans="1:23" s="10" customFormat="1" ht="42.75" x14ac:dyDescent="0.25">
      <c r="A79" s="38" t="s">
        <v>423</v>
      </c>
      <c r="B79" s="38" t="s">
        <v>95</v>
      </c>
      <c r="C79" s="38" t="s">
        <v>96</v>
      </c>
      <c r="D79" s="38" t="s">
        <v>152</v>
      </c>
      <c r="E79" s="38" t="s">
        <v>106</v>
      </c>
      <c r="F79" s="38" t="s">
        <v>271</v>
      </c>
      <c r="G79" s="38" t="s">
        <v>272</v>
      </c>
      <c r="H79" s="38" t="s">
        <v>109</v>
      </c>
      <c r="I79" s="40" t="s">
        <v>179</v>
      </c>
      <c r="J79" s="38" t="s">
        <v>27</v>
      </c>
      <c r="K79" s="38" t="s">
        <v>273</v>
      </c>
      <c r="L79" s="38" t="s">
        <v>279</v>
      </c>
      <c r="M79" s="38" t="s">
        <v>280</v>
      </c>
      <c r="N79" s="38" t="s">
        <v>137</v>
      </c>
      <c r="O79" s="38" t="s">
        <v>43</v>
      </c>
      <c r="P79" s="38" t="s">
        <v>104</v>
      </c>
      <c r="Q79" s="38">
        <v>80</v>
      </c>
      <c r="R79" s="38">
        <v>0</v>
      </c>
      <c r="S79" s="38">
        <v>78</v>
      </c>
      <c r="T79" s="38">
        <v>76</v>
      </c>
      <c r="U79" s="38">
        <v>74</v>
      </c>
      <c r="V79" s="38">
        <v>74</v>
      </c>
      <c r="W79" s="38" t="s">
        <v>276</v>
      </c>
    </row>
    <row r="80" spans="1:23" s="10" customFormat="1" ht="85.5" x14ac:dyDescent="0.25">
      <c r="A80" s="38" t="s">
        <v>423</v>
      </c>
      <c r="B80" s="40" t="s">
        <v>95</v>
      </c>
      <c r="C80" s="40" t="s">
        <v>96</v>
      </c>
      <c r="D80" s="40" t="s">
        <v>258</v>
      </c>
      <c r="E80" s="40" t="s">
        <v>106</v>
      </c>
      <c r="F80" s="40" t="s">
        <v>107</v>
      </c>
      <c r="G80" s="40" t="s">
        <v>121</v>
      </c>
      <c r="H80" s="40" t="s">
        <v>109</v>
      </c>
      <c r="I80" s="40" t="s">
        <v>179</v>
      </c>
      <c r="J80" s="40" t="s">
        <v>281</v>
      </c>
      <c r="K80" s="40" t="s">
        <v>282</v>
      </c>
      <c r="L80" s="40" t="s">
        <v>283</v>
      </c>
      <c r="M80" s="40" t="s">
        <v>284</v>
      </c>
      <c r="N80" s="40" t="s">
        <v>30</v>
      </c>
      <c r="O80" s="40" t="s">
        <v>118</v>
      </c>
      <c r="P80" s="40" t="s">
        <v>104</v>
      </c>
      <c r="Q80" s="40">
        <v>100</v>
      </c>
      <c r="R80" s="40">
        <v>0</v>
      </c>
      <c r="S80" s="40">
        <v>100</v>
      </c>
      <c r="T80" s="40">
        <v>100</v>
      </c>
      <c r="U80" s="40">
        <v>100</v>
      </c>
      <c r="V80" s="40">
        <v>100</v>
      </c>
      <c r="W80" s="40" t="s">
        <v>276</v>
      </c>
    </row>
    <row r="81" spans="1:23" s="10" customFormat="1" ht="42.75" x14ac:dyDescent="0.25">
      <c r="A81" s="38" t="s">
        <v>423</v>
      </c>
      <c r="B81" s="40" t="s">
        <v>95</v>
      </c>
      <c r="C81" s="40" t="s">
        <v>96</v>
      </c>
      <c r="D81" s="40" t="s">
        <v>258</v>
      </c>
      <c r="E81" s="40" t="s">
        <v>106</v>
      </c>
      <c r="F81" s="40" t="s">
        <v>271</v>
      </c>
      <c r="G81" s="40" t="s">
        <v>272</v>
      </c>
      <c r="H81" s="40" t="s">
        <v>109</v>
      </c>
      <c r="I81" s="40" t="s">
        <v>179</v>
      </c>
      <c r="J81" s="40" t="s">
        <v>27</v>
      </c>
      <c r="K81" s="40" t="s">
        <v>273</v>
      </c>
      <c r="L81" s="40" t="s">
        <v>285</v>
      </c>
      <c r="M81" s="40" t="s">
        <v>286</v>
      </c>
      <c r="N81" s="40" t="s">
        <v>30</v>
      </c>
      <c r="O81" s="40" t="s">
        <v>31</v>
      </c>
      <c r="P81" s="40" t="s">
        <v>104</v>
      </c>
      <c r="Q81" s="40">
        <v>50</v>
      </c>
      <c r="R81" s="40">
        <v>0</v>
      </c>
      <c r="S81" s="40">
        <v>53</v>
      </c>
      <c r="T81" s="40">
        <v>56</v>
      </c>
      <c r="U81" s="40">
        <v>59</v>
      </c>
      <c r="V81" s="40">
        <v>59</v>
      </c>
      <c r="W81" s="40" t="s">
        <v>276</v>
      </c>
    </row>
    <row r="82" spans="1:23" s="11" customFormat="1" ht="57" x14ac:dyDescent="0.25">
      <c r="A82" s="38" t="s">
        <v>423</v>
      </c>
      <c r="B82" s="38" t="s">
        <v>95</v>
      </c>
      <c r="C82" s="38" t="s">
        <v>96</v>
      </c>
      <c r="D82" s="38" t="s">
        <v>152</v>
      </c>
      <c r="E82" s="38" t="s">
        <v>405</v>
      </c>
      <c r="F82" s="38" t="s">
        <v>186</v>
      </c>
      <c r="G82" s="38" t="s">
        <v>287</v>
      </c>
      <c r="H82" s="38" t="s">
        <v>109</v>
      </c>
      <c r="I82" s="40" t="s">
        <v>179</v>
      </c>
      <c r="J82" s="38" t="s">
        <v>242</v>
      </c>
      <c r="K82" s="38" t="s">
        <v>393</v>
      </c>
      <c r="L82" s="38" t="s">
        <v>288</v>
      </c>
      <c r="M82" s="38" t="s">
        <v>289</v>
      </c>
      <c r="N82" s="38" t="s">
        <v>137</v>
      </c>
      <c r="O82" s="38" t="s">
        <v>37</v>
      </c>
      <c r="P82" s="38" t="s">
        <v>32</v>
      </c>
      <c r="Q82" s="38">
        <v>0</v>
      </c>
      <c r="R82" s="38">
        <v>0</v>
      </c>
      <c r="S82" s="38">
        <v>12</v>
      </c>
      <c r="T82" s="38">
        <v>12</v>
      </c>
      <c r="U82" s="38">
        <v>12</v>
      </c>
      <c r="V82" s="38">
        <v>36</v>
      </c>
      <c r="W82" s="38" t="s">
        <v>290</v>
      </c>
    </row>
    <row r="83" spans="1:23" s="11" customFormat="1" ht="57" x14ac:dyDescent="0.25">
      <c r="A83" s="38" t="s">
        <v>423</v>
      </c>
      <c r="B83" s="40" t="s">
        <v>95</v>
      </c>
      <c r="C83" s="40" t="s">
        <v>96</v>
      </c>
      <c r="D83" s="40" t="s">
        <v>152</v>
      </c>
      <c r="E83" s="40" t="s">
        <v>405</v>
      </c>
      <c r="F83" s="40" t="s">
        <v>186</v>
      </c>
      <c r="G83" s="40" t="s">
        <v>287</v>
      </c>
      <c r="H83" s="40" t="s">
        <v>109</v>
      </c>
      <c r="I83" s="40" t="s">
        <v>179</v>
      </c>
      <c r="J83" s="40" t="s">
        <v>291</v>
      </c>
      <c r="K83" s="40" t="s">
        <v>393</v>
      </c>
      <c r="L83" s="40" t="s">
        <v>292</v>
      </c>
      <c r="M83" s="40" t="s">
        <v>293</v>
      </c>
      <c r="N83" s="40" t="s">
        <v>30</v>
      </c>
      <c r="O83" s="40" t="s">
        <v>37</v>
      </c>
      <c r="P83" s="40" t="s">
        <v>32</v>
      </c>
      <c r="Q83" s="40">
        <v>4</v>
      </c>
      <c r="R83" s="40">
        <v>4</v>
      </c>
      <c r="S83" s="40">
        <v>4</v>
      </c>
      <c r="T83" s="40">
        <v>4</v>
      </c>
      <c r="U83" s="40">
        <v>4</v>
      </c>
      <c r="V83" s="40">
        <v>16</v>
      </c>
      <c r="W83" s="40" t="s">
        <v>290</v>
      </c>
    </row>
    <row r="84" spans="1:23" s="11" customFormat="1" ht="57" x14ac:dyDescent="0.25">
      <c r="A84" s="38" t="s">
        <v>423</v>
      </c>
      <c r="B84" s="40" t="s">
        <v>95</v>
      </c>
      <c r="C84" s="40" t="s">
        <v>96</v>
      </c>
      <c r="D84" s="40" t="s">
        <v>152</v>
      </c>
      <c r="E84" s="40" t="s">
        <v>405</v>
      </c>
      <c r="F84" s="40" t="s">
        <v>186</v>
      </c>
      <c r="G84" s="40" t="s">
        <v>287</v>
      </c>
      <c r="H84" s="40" t="s">
        <v>109</v>
      </c>
      <c r="I84" s="40" t="s">
        <v>179</v>
      </c>
      <c r="J84" s="40" t="s">
        <v>291</v>
      </c>
      <c r="K84" s="40" t="s">
        <v>393</v>
      </c>
      <c r="L84" s="40" t="s">
        <v>294</v>
      </c>
      <c r="M84" s="40" t="s">
        <v>295</v>
      </c>
      <c r="N84" s="40" t="s">
        <v>137</v>
      </c>
      <c r="O84" s="40" t="s">
        <v>31</v>
      </c>
      <c r="P84" s="40" t="s">
        <v>104</v>
      </c>
      <c r="Q84" s="40">
        <v>90</v>
      </c>
      <c r="R84" s="40">
        <v>90</v>
      </c>
      <c r="S84" s="40">
        <v>90</v>
      </c>
      <c r="T84" s="40">
        <v>90</v>
      </c>
      <c r="U84" s="40">
        <v>90</v>
      </c>
      <c r="V84" s="40">
        <v>90</v>
      </c>
      <c r="W84" s="40" t="s">
        <v>290</v>
      </c>
    </row>
    <row r="85" spans="1:23" s="11" customFormat="1" ht="156.75" x14ac:dyDescent="0.25">
      <c r="A85" s="38" t="s">
        <v>423</v>
      </c>
      <c r="B85" s="40" t="s">
        <v>424</v>
      </c>
      <c r="C85" s="40" t="s">
        <v>381</v>
      </c>
      <c r="D85" s="40" t="s">
        <v>23</v>
      </c>
      <c r="E85" s="40" t="s">
        <v>410</v>
      </c>
      <c r="F85" s="40" t="s">
        <v>296</v>
      </c>
      <c r="G85" s="40" t="s">
        <v>418</v>
      </c>
      <c r="H85" s="40" t="s">
        <v>297</v>
      </c>
      <c r="I85" s="40" t="s">
        <v>298</v>
      </c>
      <c r="J85" s="40" t="s">
        <v>299</v>
      </c>
      <c r="K85" s="40" t="s">
        <v>386</v>
      </c>
      <c r="L85" s="40" t="s">
        <v>300</v>
      </c>
      <c r="M85" s="40" t="s">
        <v>301</v>
      </c>
      <c r="N85" s="40" t="s">
        <v>183</v>
      </c>
      <c r="O85" s="40" t="s">
        <v>43</v>
      </c>
      <c r="P85" s="40" t="s">
        <v>104</v>
      </c>
      <c r="Q85" s="40">
        <v>16.420000000000002</v>
      </c>
      <c r="R85" s="40">
        <v>15</v>
      </c>
      <c r="S85" s="40">
        <v>13</v>
      </c>
      <c r="T85" s="40">
        <v>11</v>
      </c>
      <c r="U85" s="40">
        <v>10</v>
      </c>
      <c r="V85" s="40">
        <v>10</v>
      </c>
      <c r="W85" s="40" t="s">
        <v>302</v>
      </c>
    </row>
    <row r="86" spans="1:23" s="11" customFormat="1" ht="156.75" x14ac:dyDescent="0.25">
      <c r="A86" s="38" t="s">
        <v>423</v>
      </c>
      <c r="B86" s="40" t="s">
        <v>424</v>
      </c>
      <c r="C86" s="40" t="s">
        <v>381</v>
      </c>
      <c r="D86" s="40" t="s">
        <v>23</v>
      </c>
      <c r="E86" s="40" t="s">
        <v>410</v>
      </c>
      <c r="F86" s="40" t="s">
        <v>296</v>
      </c>
      <c r="G86" s="40" t="s">
        <v>418</v>
      </c>
      <c r="H86" s="40" t="s">
        <v>297</v>
      </c>
      <c r="I86" s="40" t="s">
        <v>298</v>
      </c>
      <c r="J86" s="40" t="s">
        <v>299</v>
      </c>
      <c r="K86" s="40" t="s">
        <v>386</v>
      </c>
      <c r="L86" s="40" t="s">
        <v>303</v>
      </c>
      <c r="M86" s="40" t="s">
        <v>303</v>
      </c>
      <c r="N86" s="40" t="s">
        <v>117</v>
      </c>
      <c r="O86" s="40" t="s">
        <v>118</v>
      </c>
      <c r="P86" s="40" t="s">
        <v>32</v>
      </c>
      <c r="Q86" s="40">
        <v>0</v>
      </c>
      <c r="R86" s="40">
        <v>0</v>
      </c>
      <c r="S86" s="40">
        <v>150</v>
      </c>
      <c r="T86" s="40">
        <v>150</v>
      </c>
      <c r="U86" s="40">
        <v>150</v>
      </c>
      <c r="V86" s="40">
        <v>450</v>
      </c>
      <c r="W86" s="40" t="s">
        <v>302</v>
      </c>
    </row>
    <row r="87" spans="1:23" s="11" customFormat="1" ht="156.75" x14ac:dyDescent="0.25">
      <c r="A87" s="38" t="s">
        <v>423</v>
      </c>
      <c r="B87" s="40" t="s">
        <v>424</v>
      </c>
      <c r="C87" s="40" t="s">
        <v>381</v>
      </c>
      <c r="D87" s="40" t="s">
        <v>23</v>
      </c>
      <c r="E87" s="40" t="s">
        <v>410</v>
      </c>
      <c r="F87" s="40" t="s">
        <v>296</v>
      </c>
      <c r="G87" s="40" t="s">
        <v>418</v>
      </c>
      <c r="H87" s="40" t="s">
        <v>297</v>
      </c>
      <c r="I87" s="40" t="s">
        <v>298</v>
      </c>
      <c r="J87" s="40" t="s">
        <v>299</v>
      </c>
      <c r="K87" s="40" t="s">
        <v>386</v>
      </c>
      <c r="L87" s="40" t="s">
        <v>304</v>
      </c>
      <c r="M87" s="40" t="s">
        <v>305</v>
      </c>
      <c r="N87" s="40" t="s">
        <v>117</v>
      </c>
      <c r="O87" s="40" t="s">
        <v>118</v>
      </c>
      <c r="P87" s="40" t="s">
        <v>32</v>
      </c>
      <c r="Q87" s="40">
        <v>10</v>
      </c>
      <c r="R87" s="40">
        <v>11</v>
      </c>
      <c r="S87" s="40">
        <v>10</v>
      </c>
      <c r="T87" s="40">
        <v>1</v>
      </c>
      <c r="U87" s="40">
        <v>1</v>
      </c>
      <c r="V87" s="40">
        <v>23</v>
      </c>
      <c r="W87" s="40" t="s">
        <v>302</v>
      </c>
    </row>
    <row r="88" spans="1:23" s="11" customFormat="1" ht="142.5" x14ac:dyDescent="0.25">
      <c r="A88" s="38" t="s">
        <v>423</v>
      </c>
      <c r="B88" s="40" t="s">
        <v>424</v>
      </c>
      <c r="C88" s="40" t="s">
        <v>381</v>
      </c>
      <c r="D88" s="40" t="s">
        <v>34</v>
      </c>
      <c r="E88" s="40" t="s">
        <v>411</v>
      </c>
      <c r="F88" s="40" t="s">
        <v>425</v>
      </c>
      <c r="G88" s="40" t="s">
        <v>416</v>
      </c>
      <c r="H88" s="40" t="s">
        <v>109</v>
      </c>
      <c r="I88" s="40" t="s">
        <v>25</v>
      </c>
      <c r="J88" s="40" t="s">
        <v>27</v>
      </c>
      <c r="K88" s="40" t="s">
        <v>386</v>
      </c>
      <c r="L88" s="40" t="s">
        <v>306</v>
      </c>
      <c r="M88" s="40" t="s">
        <v>307</v>
      </c>
      <c r="N88" s="40" t="s">
        <v>42</v>
      </c>
      <c r="O88" s="40" t="s">
        <v>43</v>
      </c>
      <c r="P88" s="40" t="s">
        <v>104</v>
      </c>
      <c r="Q88" s="40">
        <v>28</v>
      </c>
      <c r="R88" s="40">
        <v>29</v>
      </c>
      <c r="S88" s="40">
        <v>31</v>
      </c>
      <c r="T88" s="40">
        <v>34</v>
      </c>
      <c r="U88" s="40">
        <v>40</v>
      </c>
      <c r="V88" s="40">
        <v>40</v>
      </c>
      <c r="W88" s="40" t="s">
        <v>302</v>
      </c>
    </row>
    <row r="89" spans="1:23" s="11" customFormat="1" ht="142.5" x14ac:dyDescent="0.25">
      <c r="A89" s="38" t="s">
        <v>423</v>
      </c>
      <c r="B89" s="40" t="s">
        <v>424</v>
      </c>
      <c r="C89" s="40" t="s">
        <v>381</v>
      </c>
      <c r="D89" s="40" t="s">
        <v>34</v>
      </c>
      <c r="E89" s="40" t="s">
        <v>411</v>
      </c>
      <c r="F89" s="40" t="s">
        <v>425</v>
      </c>
      <c r="G89" s="40" t="s">
        <v>416</v>
      </c>
      <c r="H89" s="40" t="s">
        <v>109</v>
      </c>
      <c r="I89" s="40" t="s">
        <v>25</v>
      </c>
      <c r="J89" s="40" t="s">
        <v>27</v>
      </c>
      <c r="K89" s="40" t="s">
        <v>386</v>
      </c>
      <c r="L89" s="40" t="s">
        <v>308</v>
      </c>
      <c r="M89" s="40" t="s">
        <v>309</v>
      </c>
      <c r="N89" s="40" t="s">
        <v>42</v>
      </c>
      <c r="O89" s="40" t="s">
        <v>43</v>
      </c>
      <c r="P89" s="40" t="s">
        <v>104</v>
      </c>
      <c r="Q89" s="40">
        <v>10</v>
      </c>
      <c r="R89" s="40">
        <v>11</v>
      </c>
      <c r="S89" s="40">
        <v>13</v>
      </c>
      <c r="T89" s="40">
        <v>16</v>
      </c>
      <c r="U89" s="40">
        <v>22</v>
      </c>
      <c r="V89" s="40">
        <v>22</v>
      </c>
      <c r="W89" s="40" t="s">
        <v>302</v>
      </c>
    </row>
    <row r="90" spans="1:23" s="11" customFormat="1" ht="84.75" customHeight="1" x14ac:dyDescent="0.25">
      <c r="A90" s="38" t="s">
        <v>423</v>
      </c>
      <c r="B90" s="40" t="s">
        <v>424</v>
      </c>
      <c r="C90" s="40" t="s">
        <v>381</v>
      </c>
      <c r="D90" s="40" t="s">
        <v>310</v>
      </c>
      <c r="E90" s="40" t="s">
        <v>412</v>
      </c>
      <c r="F90" s="40" t="s">
        <v>425</v>
      </c>
      <c r="G90" s="40" t="s">
        <v>418</v>
      </c>
      <c r="H90" s="40" t="s">
        <v>26</v>
      </c>
      <c r="I90" s="40" t="s">
        <v>311</v>
      </c>
      <c r="J90" s="40" t="s">
        <v>242</v>
      </c>
      <c r="K90" s="40" t="s">
        <v>386</v>
      </c>
      <c r="L90" s="40" t="s">
        <v>312</v>
      </c>
      <c r="M90" s="40" t="s">
        <v>313</v>
      </c>
      <c r="N90" s="40" t="s">
        <v>42</v>
      </c>
      <c r="O90" s="40" t="s">
        <v>43</v>
      </c>
      <c r="P90" s="40" t="s">
        <v>104</v>
      </c>
      <c r="Q90" s="40">
        <v>82.8</v>
      </c>
      <c r="R90" s="40">
        <v>84.5</v>
      </c>
      <c r="S90" s="40">
        <v>86.2</v>
      </c>
      <c r="T90" s="40">
        <v>88.5</v>
      </c>
      <c r="U90" s="40">
        <v>89.9</v>
      </c>
      <c r="V90" s="40">
        <v>89.9</v>
      </c>
      <c r="W90" s="40" t="s">
        <v>302</v>
      </c>
    </row>
    <row r="91" spans="1:23" s="11" customFormat="1" ht="83.25" customHeight="1" x14ac:dyDescent="0.25">
      <c r="A91" s="38" t="s">
        <v>423</v>
      </c>
      <c r="B91" s="40" t="s">
        <v>424</v>
      </c>
      <c r="C91" s="38" t="s">
        <v>381</v>
      </c>
      <c r="D91" s="38" t="s">
        <v>310</v>
      </c>
      <c r="E91" s="38" t="s">
        <v>412</v>
      </c>
      <c r="F91" s="38" t="s">
        <v>425</v>
      </c>
      <c r="G91" s="40" t="s">
        <v>418</v>
      </c>
      <c r="H91" s="38" t="s">
        <v>26</v>
      </c>
      <c r="I91" s="38" t="s">
        <v>314</v>
      </c>
      <c r="J91" s="38" t="s">
        <v>242</v>
      </c>
      <c r="K91" s="38" t="s">
        <v>386</v>
      </c>
      <c r="L91" s="38" t="s">
        <v>315</v>
      </c>
      <c r="M91" s="38" t="s">
        <v>316</v>
      </c>
      <c r="N91" s="38" t="s">
        <v>42</v>
      </c>
      <c r="O91" s="38" t="s">
        <v>43</v>
      </c>
      <c r="P91" s="38" t="s">
        <v>104</v>
      </c>
      <c r="Q91" s="38">
        <v>87.5</v>
      </c>
      <c r="R91" s="38">
        <v>89.18</v>
      </c>
      <c r="S91" s="38">
        <v>90.02</v>
      </c>
      <c r="T91" s="38">
        <v>90.86</v>
      </c>
      <c r="U91" s="38">
        <v>91.7</v>
      </c>
      <c r="V91" s="38">
        <v>91.7</v>
      </c>
      <c r="W91" s="38" t="s">
        <v>302</v>
      </c>
    </row>
    <row r="92" spans="1:23" s="11" customFormat="1" ht="84.75" customHeight="1" x14ac:dyDescent="0.25">
      <c r="A92" s="38" t="s">
        <v>423</v>
      </c>
      <c r="B92" s="40" t="s">
        <v>424</v>
      </c>
      <c r="C92" s="38" t="s">
        <v>381</v>
      </c>
      <c r="D92" s="38" t="s">
        <v>310</v>
      </c>
      <c r="E92" s="38" t="s">
        <v>412</v>
      </c>
      <c r="F92" s="38" t="s">
        <v>425</v>
      </c>
      <c r="G92" s="40" t="s">
        <v>418</v>
      </c>
      <c r="H92" s="38" t="s">
        <v>26</v>
      </c>
      <c r="I92" s="38" t="s">
        <v>314</v>
      </c>
      <c r="J92" s="38" t="s">
        <v>242</v>
      </c>
      <c r="K92" s="38" t="s">
        <v>386</v>
      </c>
      <c r="L92" s="38" t="s">
        <v>317</v>
      </c>
      <c r="M92" s="38" t="s">
        <v>318</v>
      </c>
      <c r="N92" s="38" t="s">
        <v>42</v>
      </c>
      <c r="O92" s="38" t="s">
        <v>43</v>
      </c>
      <c r="P92" s="38" t="s">
        <v>104</v>
      </c>
      <c r="Q92" s="38">
        <v>44.800000000000004</v>
      </c>
      <c r="R92" s="38">
        <v>49</v>
      </c>
      <c r="S92" s="38">
        <v>51.1</v>
      </c>
      <c r="T92" s="38">
        <v>53.2</v>
      </c>
      <c r="U92" s="38">
        <v>55.300000000000004</v>
      </c>
      <c r="V92" s="38">
        <v>55.300000000000004</v>
      </c>
      <c r="W92" s="38" t="s">
        <v>302</v>
      </c>
    </row>
    <row r="93" spans="1:23" s="11" customFormat="1" ht="81.75" customHeight="1" x14ac:dyDescent="0.25">
      <c r="A93" s="38" t="s">
        <v>423</v>
      </c>
      <c r="B93" s="40" t="s">
        <v>424</v>
      </c>
      <c r="C93" s="38" t="s">
        <v>381</v>
      </c>
      <c r="D93" s="38" t="s">
        <v>310</v>
      </c>
      <c r="E93" s="38" t="s">
        <v>412</v>
      </c>
      <c r="F93" s="38" t="s">
        <v>425</v>
      </c>
      <c r="G93" s="40" t="s">
        <v>418</v>
      </c>
      <c r="H93" s="38" t="s">
        <v>26</v>
      </c>
      <c r="I93" s="38" t="s">
        <v>314</v>
      </c>
      <c r="J93" s="38" t="s">
        <v>242</v>
      </c>
      <c r="K93" s="38" t="s">
        <v>386</v>
      </c>
      <c r="L93" s="38" t="s">
        <v>319</v>
      </c>
      <c r="M93" s="38" t="s">
        <v>320</v>
      </c>
      <c r="N93" s="38" t="s">
        <v>42</v>
      </c>
      <c r="O93" s="38" t="s">
        <v>43</v>
      </c>
      <c r="P93" s="38" t="s">
        <v>104</v>
      </c>
      <c r="Q93" s="38">
        <v>98.6</v>
      </c>
      <c r="R93" s="38">
        <v>98.81</v>
      </c>
      <c r="S93" s="38">
        <v>98.91</v>
      </c>
      <c r="T93" s="38">
        <v>99.02</v>
      </c>
      <c r="U93" s="38">
        <v>99.9</v>
      </c>
      <c r="V93" s="38">
        <v>99.9</v>
      </c>
      <c r="W93" s="38" t="s">
        <v>302</v>
      </c>
    </row>
    <row r="94" spans="1:23" s="11" customFormat="1" ht="124.5" customHeight="1" x14ac:dyDescent="0.25">
      <c r="A94" s="38" t="s">
        <v>423</v>
      </c>
      <c r="B94" s="40" t="s">
        <v>424</v>
      </c>
      <c r="C94" s="40" t="s">
        <v>381</v>
      </c>
      <c r="D94" s="40" t="s">
        <v>310</v>
      </c>
      <c r="E94" s="38" t="s">
        <v>412</v>
      </c>
      <c r="F94" s="38" t="s">
        <v>425</v>
      </c>
      <c r="G94" s="40" t="s">
        <v>421</v>
      </c>
      <c r="H94" s="40" t="s">
        <v>26</v>
      </c>
      <c r="I94" s="40" t="s">
        <v>311</v>
      </c>
      <c r="J94" s="40" t="s">
        <v>321</v>
      </c>
      <c r="K94" s="40" t="s">
        <v>386</v>
      </c>
      <c r="L94" s="40" t="s">
        <v>322</v>
      </c>
      <c r="M94" s="40" t="s">
        <v>323</v>
      </c>
      <c r="N94" s="40" t="s">
        <v>183</v>
      </c>
      <c r="O94" s="40" t="s">
        <v>43</v>
      </c>
      <c r="P94" s="40" t="s">
        <v>104</v>
      </c>
      <c r="Q94" s="40">
        <v>96.899999999999991</v>
      </c>
      <c r="R94" s="40">
        <v>97.899999999999991</v>
      </c>
      <c r="S94" s="40">
        <v>98.3</v>
      </c>
      <c r="T94" s="40">
        <v>98.7</v>
      </c>
      <c r="U94" s="40">
        <v>99.3</v>
      </c>
      <c r="V94" s="40">
        <v>99.3</v>
      </c>
      <c r="W94" s="40" t="s">
        <v>302</v>
      </c>
    </row>
    <row r="95" spans="1:23" s="11" customFormat="1" ht="99.75" x14ac:dyDescent="0.25">
      <c r="A95" s="38" t="s">
        <v>423</v>
      </c>
      <c r="B95" s="40" t="s">
        <v>424</v>
      </c>
      <c r="C95" s="38" t="s">
        <v>381</v>
      </c>
      <c r="D95" s="38" t="s">
        <v>310</v>
      </c>
      <c r="E95" s="38" t="s">
        <v>412</v>
      </c>
      <c r="F95" s="38" t="s">
        <v>425</v>
      </c>
      <c r="G95" s="38" t="s">
        <v>416</v>
      </c>
      <c r="H95" s="38" t="s">
        <v>324</v>
      </c>
      <c r="I95" s="38" t="s">
        <v>314</v>
      </c>
      <c r="J95" s="38" t="s">
        <v>299</v>
      </c>
      <c r="K95" s="38" t="s">
        <v>386</v>
      </c>
      <c r="L95" s="38" t="s">
        <v>325</v>
      </c>
      <c r="M95" s="38" t="s">
        <v>326</v>
      </c>
      <c r="N95" s="38" t="s">
        <v>42</v>
      </c>
      <c r="O95" s="38" t="s">
        <v>43</v>
      </c>
      <c r="P95" s="38" t="s">
        <v>104</v>
      </c>
      <c r="Q95" s="38">
        <v>5</v>
      </c>
      <c r="R95" s="38">
        <v>8</v>
      </c>
      <c r="S95" s="38">
        <v>10</v>
      </c>
      <c r="T95" s="38">
        <v>13</v>
      </c>
      <c r="U95" s="38">
        <v>15</v>
      </c>
      <c r="V95" s="38">
        <v>15</v>
      </c>
      <c r="W95" s="38" t="s">
        <v>302</v>
      </c>
    </row>
    <row r="96" spans="1:23" s="11" customFormat="1" ht="128.25" x14ac:dyDescent="0.25">
      <c r="A96" s="38" t="s">
        <v>423</v>
      </c>
      <c r="B96" s="40" t="s">
        <v>424</v>
      </c>
      <c r="C96" s="40" t="s">
        <v>381</v>
      </c>
      <c r="D96" s="40" t="s">
        <v>310</v>
      </c>
      <c r="E96" s="38" t="s">
        <v>412</v>
      </c>
      <c r="F96" s="38" t="s">
        <v>425</v>
      </c>
      <c r="G96" s="40" t="s">
        <v>417</v>
      </c>
      <c r="H96" s="40" t="s">
        <v>324</v>
      </c>
      <c r="I96" s="40" t="s">
        <v>324</v>
      </c>
      <c r="J96" s="40" t="s">
        <v>88</v>
      </c>
      <c r="K96" s="40" t="s">
        <v>386</v>
      </c>
      <c r="L96" s="40" t="s">
        <v>327</v>
      </c>
      <c r="M96" s="40" t="s">
        <v>328</v>
      </c>
      <c r="N96" s="40" t="s">
        <v>183</v>
      </c>
      <c r="O96" s="40" t="s">
        <v>43</v>
      </c>
      <c r="P96" s="40" t="s">
        <v>104</v>
      </c>
      <c r="Q96" s="40">
        <v>42.6</v>
      </c>
      <c r="R96" s="40">
        <v>48</v>
      </c>
      <c r="S96" s="40">
        <v>48</v>
      </c>
      <c r="T96" s="40">
        <v>48</v>
      </c>
      <c r="U96" s="40">
        <v>54.300000000000004</v>
      </c>
      <c r="V96" s="40">
        <v>54.300000000000004</v>
      </c>
      <c r="W96" s="40" t="s">
        <v>302</v>
      </c>
    </row>
    <row r="97" spans="1:23" s="11" customFormat="1" ht="99" customHeight="1" x14ac:dyDescent="0.25">
      <c r="A97" s="38" t="s">
        <v>423</v>
      </c>
      <c r="B97" s="40" t="s">
        <v>424</v>
      </c>
      <c r="C97" s="40" t="s">
        <v>381</v>
      </c>
      <c r="D97" s="40" t="s">
        <v>310</v>
      </c>
      <c r="E97" s="38" t="s">
        <v>412</v>
      </c>
      <c r="F97" s="38" t="s">
        <v>425</v>
      </c>
      <c r="G97" s="40" t="s">
        <v>416</v>
      </c>
      <c r="H97" s="40" t="s">
        <v>324</v>
      </c>
      <c r="I97" s="40" t="s">
        <v>311</v>
      </c>
      <c r="J97" s="40" t="s">
        <v>329</v>
      </c>
      <c r="K97" s="40" t="s">
        <v>386</v>
      </c>
      <c r="L97" s="40" t="s">
        <v>330</v>
      </c>
      <c r="M97" s="40" t="s">
        <v>331</v>
      </c>
      <c r="N97" s="40" t="s">
        <v>42</v>
      </c>
      <c r="O97" s="40" t="s">
        <v>37</v>
      </c>
      <c r="P97" s="40" t="s">
        <v>32</v>
      </c>
      <c r="Q97" s="40">
        <v>53</v>
      </c>
      <c r="R97" s="40">
        <v>59</v>
      </c>
      <c r="S97" s="40">
        <v>71</v>
      </c>
      <c r="T97" s="40">
        <v>86</v>
      </c>
      <c r="U97" s="40">
        <v>100</v>
      </c>
      <c r="V97" s="40">
        <v>100</v>
      </c>
      <c r="W97" s="40" t="s">
        <v>302</v>
      </c>
    </row>
    <row r="98" spans="1:23" s="11" customFormat="1" ht="99.75" x14ac:dyDescent="0.25">
      <c r="A98" s="38" t="s">
        <v>423</v>
      </c>
      <c r="B98" s="38" t="s">
        <v>424</v>
      </c>
      <c r="C98" s="38" t="s">
        <v>381</v>
      </c>
      <c r="D98" s="38" t="s">
        <v>134</v>
      </c>
      <c r="E98" s="38" t="s">
        <v>412</v>
      </c>
      <c r="F98" s="38" t="s">
        <v>425</v>
      </c>
      <c r="G98" s="40" t="s">
        <v>418</v>
      </c>
      <c r="H98" s="38" t="s">
        <v>25</v>
      </c>
      <c r="I98" s="38" t="s">
        <v>100</v>
      </c>
      <c r="J98" s="38" t="s">
        <v>332</v>
      </c>
      <c r="K98" s="38" t="s">
        <v>386</v>
      </c>
      <c r="L98" s="38" t="s">
        <v>333</v>
      </c>
      <c r="M98" s="38" t="s">
        <v>334</v>
      </c>
      <c r="N98" s="38" t="s">
        <v>128</v>
      </c>
      <c r="O98" s="38" t="s">
        <v>43</v>
      </c>
      <c r="P98" s="38" t="s">
        <v>32</v>
      </c>
      <c r="Q98" s="38">
        <v>0</v>
      </c>
      <c r="R98" s="45">
        <v>248758</v>
      </c>
      <c r="S98" s="45">
        <v>519473.8</v>
      </c>
      <c r="T98" s="45">
        <v>710929.9</v>
      </c>
      <c r="U98" s="45">
        <v>902386</v>
      </c>
      <c r="V98" s="45">
        <v>902386</v>
      </c>
      <c r="W98" s="38" t="s">
        <v>302</v>
      </c>
    </row>
    <row r="99" spans="1:23" s="37" customFormat="1" ht="71.25" x14ac:dyDescent="0.25">
      <c r="A99" s="38" t="s">
        <v>423</v>
      </c>
      <c r="B99" s="40" t="s">
        <v>95</v>
      </c>
      <c r="C99" s="40" t="s">
        <v>96</v>
      </c>
      <c r="D99" s="40" t="s">
        <v>152</v>
      </c>
      <c r="E99" s="40" t="s">
        <v>409</v>
      </c>
      <c r="F99" s="40" t="s">
        <v>186</v>
      </c>
      <c r="G99" s="40" t="s">
        <v>187</v>
      </c>
      <c r="H99" s="40" t="s">
        <v>109</v>
      </c>
      <c r="I99" s="40" t="s">
        <v>179</v>
      </c>
      <c r="J99" s="40" t="s">
        <v>335</v>
      </c>
      <c r="K99" s="40" t="s">
        <v>265</v>
      </c>
      <c r="L99" s="40" t="s">
        <v>336</v>
      </c>
      <c r="M99" s="40" t="s">
        <v>337</v>
      </c>
      <c r="N99" s="40" t="s">
        <v>125</v>
      </c>
      <c r="O99" s="40" t="s">
        <v>31</v>
      </c>
      <c r="P99" s="40" t="s">
        <v>104</v>
      </c>
      <c r="Q99" s="40">
        <v>0.96</v>
      </c>
      <c r="R99" s="40">
        <v>0.96</v>
      </c>
      <c r="S99" s="40">
        <v>0.96</v>
      </c>
      <c r="T99" s="40">
        <v>0.96</v>
      </c>
      <c r="U99" s="40">
        <v>0.96</v>
      </c>
      <c r="V99" s="40">
        <v>0.96</v>
      </c>
      <c r="W99" s="40" t="s">
        <v>338</v>
      </c>
    </row>
    <row r="100" spans="1:23" s="37" customFormat="1" ht="57" x14ac:dyDescent="0.25">
      <c r="A100" s="38" t="s">
        <v>423</v>
      </c>
      <c r="B100" s="40" t="s">
        <v>95</v>
      </c>
      <c r="C100" s="40" t="s">
        <v>96</v>
      </c>
      <c r="D100" s="40" t="s">
        <v>152</v>
      </c>
      <c r="E100" s="40" t="s">
        <v>409</v>
      </c>
      <c r="F100" s="40" t="s">
        <v>186</v>
      </c>
      <c r="G100" s="40" t="s">
        <v>264</v>
      </c>
      <c r="H100" s="40" t="s">
        <v>109</v>
      </c>
      <c r="I100" s="40" t="s">
        <v>179</v>
      </c>
      <c r="J100" s="40" t="s">
        <v>339</v>
      </c>
      <c r="K100" s="40" t="s">
        <v>265</v>
      </c>
      <c r="L100" s="40" t="s">
        <v>340</v>
      </c>
      <c r="M100" s="40" t="s">
        <v>341</v>
      </c>
      <c r="N100" s="40" t="s">
        <v>30</v>
      </c>
      <c r="O100" s="40" t="s">
        <v>31</v>
      </c>
      <c r="P100" s="40" t="s">
        <v>104</v>
      </c>
      <c r="Q100" s="40">
        <v>0</v>
      </c>
      <c r="R100" s="40">
        <v>0</v>
      </c>
      <c r="S100" s="40">
        <v>20</v>
      </c>
      <c r="T100" s="40">
        <v>30</v>
      </c>
      <c r="U100" s="40">
        <v>50</v>
      </c>
      <c r="V100" s="40">
        <v>50</v>
      </c>
      <c r="W100" s="40" t="s">
        <v>338</v>
      </c>
    </row>
    <row r="101" spans="1:23" s="37" customFormat="1" ht="57" x14ac:dyDescent="0.25">
      <c r="A101" s="38" t="s">
        <v>423</v>
      </c>
      <c r="B101" s="40" t="s">
        <v>95</v>
      </c>
      <c r="C101" s="40" t="s">
        <v>96</v>
      </c>
      <c r="D101" s="40" t="s">
        <v>152</v>
      </c>
      <c r="E101" s="40" t="s">
        <v>409</v>
      </c>
      <c r="F101" s="40" t="s">
        <v>186</v>
      </c>
      <c r="G101" s="40" t="s">
        <v>264</v>
      </c>
      <c r="H101" s="40" t="s">
        <v>109</v>
      </c>
      <c r="I101" s="40" t="s">
        <v>179</v>
      </c>
      <c r="J101" s="40" t="s">
        <v>339</v>
      </c>
      <c r="K101" s="40" t="s">
        <v>394</v>
      </c>
      <c r="L101" s="40" t="s">
        <v>342</v>
      </c>
      <c r="M101" s="40" t="s">
        <v>343</v>
      </c>
      <c r="N101" s="40" t="s">
        <v>125</v>
      </c>
      <c r="O101" s="40" t="s">
        <v>31</v>
      </c>
      <c r="P101" s="40" t="s">
        <v>32</v>
      </c>
      <c r="Q101" s="40">
        <v>70</v>
      </c>
      <c r="R101" s="40">
        <v>70</v>
      </c>
      <c r="S101" s="40">
        <v>70</v>
      </c>
      <c r="T101" s="40">
        <v>70</v>
      </c>
      <c r="U101" s="40">
        <v>70</v>
      </c>
      <c r="V101" s="40">
        <v>280</v>
      </c>
      <c r="W101" s="40" t="s">
        <v>338</v>
      </c>
    </row>
    <row r="102" spans="1:23" s="37" customFormat="1" ht="57" x14ac:dyDescent="0.25">
      <c r="A102" s="38" t="s">
        <v>423</v>
      </c>
      <c r="B102" s="40" t="s">
        <v>95</v>
      </c>
      <c r="C102" s="40" t="s">
        <v>96</v>
      </c>
      <c r="D102" s="40" t="s">
        <v>97</v>
      </c>
      <c r="E102" s="40" t="s">
        <v>106</v>
      </c>
      <c r="F102" s="40" t="s">
        <v>107</v>
      </c>
      <c r="G102" s="40" t="s">
        <v>108</v>
      </c>
      <c r="H102" s="40" t="s">
        <v>109</v>
      </c>
      <c r="I102" s="40" t="s">
        <v>179</v>
      </c>
      <c r="J102" s="40" t="s">
        <v>27</v>
      </c>
      <c r="K102" s="40" t="s">
        <v>395</v>
      </c>
      <c r="L102" s="40" t="s">
        <v>344</v>
      </c>
      <c r="M102" s="40" t="s">
        <v>345</v>
      </c>
      <c r="N102" s="40" t="s">
        <v>137</v>
      </c>
      <c r="O102" s="40" t="s">
        <v>31</v>
      </c>
      <c r="P102" s="40" t="s">
        <v>104</v>
      </c>
      <c r="Q102" s="40">
        <v>0</v>
      </c>
      <c r="R102" s="40">
        <v>0</v>
      </c>
      <c r="S102" s="40">
        <v>0.86</v>
      </c>
      <c r="T102" s="40">
        <v>0.88</v>
      </c>
      <c r="U102" s="40">
        <v>0.9</v>
      </c>
      <c r="V102" s="40">
        <v>0.9</v>
      </c>
      <c r="W102" s="40" t="s">
        <v>346</v>
      </c>
    </row>
    <row r="103" spans="1:23" s="37" customFormat="1" ht="57" x14ac:dyDescent="0.25">
      <c r="A103" s="38" t="s">
        <v>423</v>
      </c>
      <c r="B103" s="40" t="s">
        <v>95</v>
      </c>
      <c r="C103" s="40" t="s">
        <v>96</v>
      </c>
      <c r="D103" s="40" t="s">
        <v>97</v>
      </c>
      <c r="E103" s="40" t="s">
        <v>106</v>
      </c>
      <c r="F103" s="40" t="s">
        <v>107</v>
      </c>
      <c r="G103" s="40" t="s">
        <v>108</v>
      </c>
      <c r="H103" s="40" t="s">
        <v>109</v>
      </c>
      <c r="I103" s="40" t="s">
        <v>179</v>
      </c>
      <c r="J103" s="40" t="s">
        <v>27</v>
      </c>
      <c r="K103" s="40" t="s">
        <v>395</v>
      </c>
      <c r="L103" s="40" t="s">
        <v>347</v>
      </c>
      <c r="M103" s="40" t="s">
        <v>348</v>
      </c>
      <c r="N103" s="40" t="s">
        <v>137</v>
      </c>
      <c r="O103" s="40" t="s">
        <v>31</v>
      </c>
      <c r="P103" s="40" t="s">
        <v>104</v>
      </c>
      <c r="Q103" s="40">
        <v>0</v>
      </c>
      <c r="R103" s="40">
        <v>0</v>
      </c>
      <c r="S103" s="40">
        <v>0.9</v>
      </c>
      <c r="T103" s="40">
        <v>0.93</v>
      </c>
      <c r="U103" s="40">
        <v>0.95</v>
      </c>
      <c r="V103" s="40">
        <v>0.95</v>
      </c>
      <c r="W103" s="40" t="s">
        <v>346</v>
      </c>
    </row>
    <row r="104" spans="1:23" s="37" customFormat="1" ht="57" x14ac:dyDescent="0.25">
      <c r="A104" s="38" t="s">
        <v>423</v>
      </c>
      <c r="B104" s="40" t="s">
        <v>95</v>
      </c>
      <c r="C104" s="40" t="s">
        <v>96</v>
      </c>
      <c r="D104" s="40" t="s">
        <v>152</v>
      </c>
      <c r="E104" s="40" t="s">
        <v>106</v>
      </c>
      <c r="F104" s="40" t="s">
        <v>107</v>
      </c>
      <c r="G104" s="40" t="s">
        <v>108</v>
      </c>
      <c r="H104" s="40" t="s">
        <v>109</v>
      </c>
      <c r="I104" s="40" t="s">
        <v>179</v>
      </c>
      <c r="J104" s="40" t="s">
        <v>27</v>
      </c>
      <c r="K104" s="40" t="s">
        <v>349</v>
      </c>
      <c r="L104" s="40" t="s">
        <v>350</v>
      </c>
      <c r="M104" s="40" t="s">
        <v>351</v>
      </c>
      <c r="N104" s="40" t="s">
        <v>30</v>
      </c>
      <c r="O104" s="40" t="s">
        <v>37</v>
      </c>
      <c r="P104" s="40" t="s">
        <v>32</v>
      </c>
      <c r="Q104" s="40">
        <v>0</v>
      </c>
      <c r="R104" s="40">
        <v>3</v>
      </c>
      <c r="S104" s="40">
        <v>2</v>
      </c>
      <c r="T104" s="40">
        <v>1</v>
      </c>
      <c r="U104" s="40">
        <v>1</v>
      </c>
      <c r="V104" s="40">
        <v>7</v>
      </c>
      <c r="W104" s="40" t="s">
        <v>346</v>
      </c>
    </row>
    <row r="105" spans="1:23" s="37" customFormat="1" ht="57" x14ac:dyDescent="0.25">
      <c r="A105" s="38" t="s">
        <v>423</v>
      </c>
      <c r="B105" s="40" t="s">
        <v>95</v>
      </c>
      <c r="C105" s="40" t="s">
        <v>96</v>
      </c>
      <c r="D105" s="40" t="s">
        <v>152</v>
      </c>
      <c r="E105" s="40" t="s">
        <v>106</v>
      </c>
      <c r="F105" s="40" t="s">
        <v>107</v>
      </c>
      <c r="G105" s="40" t="s">
        <v>108</v>
      </c>
      <c r="H105" s="40" t="s">
        <v>109</v>
      </c>
      <c r="I105" s="40" t="s">
        <v>179</v>
      </c>
      <c r="J105" s="40" t="s">
        <v>27</v>
      </c>
      <c r="K105" s="40" t="s">
        <v>349</v>
      </c>
      <c r="L105" s="40" t="s">
        <v>352</v>
      </c>
      <c r="M105" s="40" t="s">
        <v>353</v>
      </c>
      <c r="N105" s="40" t="s">
        <v>137</v>
      </c>
      <c r="O105" s="40" t="s">
        <v>37</v>
      </c>
      <c r="P105" s="40" t="s">
        <v>104</v>
      </c>
      <c r="Q105" s="40">
        <v>0</v>
      </c>
      <c r="R105" s="40">
        <v>0</v>
      </c>
      <c r="S105" s="40">
        <v>1</v>
      </c>
      <c r="T105" s="40">
        <v>1</v>
      </c>
      <c r="U105" s="40">
        <v>1</v>
      </c>
      <c r="V105" s="40">
        <v>1</v>
      </c>
      <c r="W105" s="40" t="s">
        <v>346</v>
      </c>
    </row>
    <row r="106" spans="1:23" s="37" customFormat="1" ht="57" x14ac:dyDescent="0.25">
      <c r="A106" s="38" t="s">
        <v>423</v>
      </c>
      <c r="B106" s="38" t="s">
        <v>95</v>
      </c>
      <c r="C106" s="38" t="s">
        <v>96</v>
      </c>
      <c r="D106" s="38" t="s">
        <v>152</v>
      </c>
      <c r="E106" s="38" t="s">
        <v>106</v>
      </c>
      <c r="F106" s="38" t="s">
        <v>107</v>
      </c>
      <c r="G106" s="38" t="s">
        <v>108</v>
      </c>
      <c r="H106" s="40" t="s">
        <v>109</v>
      </c>
      <c r="I106" s="40" t="s">
        <v>179</v>
      </c>
      <c r="J106" s="38" t="s">
        <v>27</v>
      </c>
      <c r="K106" s="38" t="s">
        <v>349</v>
      </c>
      <c r="L106" s="38" t="s">
        <v>354</v>
      </c>
      <c r="M106" s="38" t="s">
        <v>355</v>
      </c>
      <c r="N106" s="38" t="s">
        <v>137</v>
      </c>
      <c r="O106" s="38" t="s">
        <v>37</v>
      </c>
      <c r="P106" s="38" t="s">
        <v>32</v>
      </c>
      <c r="Q106" s="38">
        <v>0</v>
      </c>
      <c r="R106" s="38">
        <v>0</v>
      </c>
      <c r="S106" s="38">
        <v>12</v>
      </c>
      <c r="T106" s="38">
        <v>12</v>
      </c>
      <c r="U106" s="38">
        <v>12</v>
      </c>
      <c r="V106" s="38">
        <v>36</v>
      </c>
      <c r="W106" s="38" t="s">
        <v>346</v>
      </c>
    </row>
    <row r="107" spans="1:23" s="42" customFormat="1" ht="71.25" x14ac:dyDescent="0.25">
      <c r="A107" s="38" t="s">
        <v>423</v>
      </c>
      <c r="B107" s="40" t="s">
        <v>95</v>
      </c>
      <c r="C107" s="40" t="s">
        <v>96</v>
      </c>
      <c r="D107" s="40" t="s">
        <v>97</v>
      </c>
      <c r="E107" s="40" t="s">
        <v>106</v>
      </c>
      <c r="F107" s="40" t="s">
        <v>107</v>
      </c>
      <c r="G107" s="40" t="s">
        <v>356</v>
      </c>
      <c r="H107" s="40" t="s">
        <v>109</v>
      </c>
      <c r="I107" s="40" t="s">
        <v>179</v>
      </c>
      <c r="J107" s="40" t="s">
        <v>357</v>
      </c>
      <c r="K107" s="40" t="s">
        <v>396</v>
      </c>
      <c r="L107" s="40" t="s">
        <v>358</v>
      </c>
      <c r="M107" s="40" t="s">
        <v>359</v>
      </c>
      <c r="N107" s="40" t="s">
        <v>42</v>
      </c>
      <c r="O107" s="40" t="s">
        <v>31</v>
      </c>
      <c r="P107" s="40" t="s">
        <v>104</v>
      </c>
      <c r="Q107" s="40">
        <v>64</v>
      </c>
      <c r="R107" s="40">
        <v>2</v>
      </c>
      <c r="S107" s="40">
        <v>2</v>
      </c>
      <c r="T107" s="40">
        <v>3</v>
      </c>
      <c r="U107" s="40">
        <v>3</v>
      </c>
      <c r="V107" s="40">
        <v>10</v>
      </c>
      <c r="W107" s="40" t="s">
        <v>360</v>
      </c>
    </row>
    <row r="108" spans="1:23" s="42" customFormat="1" ht="85.5" x14ac:dyDescent="0.25">
      <c r="A108" s="38" t="s">
        <v>423</v>
      </c>
      <c r="B108" s="40" t="s">
        <v>95</v>
      </c>
      <c r="C108" s="40" t="s">
        <v>96</v>
      </c>
      <c r="D108" s="40" t="s">
        <v>152</v>
      </c>
      <c r="E108" s="40" t="s">
        <v>405</v>
      </c>
      <c r="F108" s="40" t="s">
        <v>177</v>
      </c>
      <c r="G108" s="40" t="s">
        <v>356</v>
      </c>
      <c r="H108" s="40" t="s">
        <v>109</v>
      </c>
      <c r="I108" s="40" t="s">
        <v>179</v>
      </c>
      <c r="J108" s="40" t="s">
        <v>361</v>
      </c>
      <c r="K108" s="40" t="s">
        <v>396</v>
      </c>
      <c r="L108" s="40" t="s">
        <v>362</v>
      </c>
      <c r="M108" s="40" t="s">
        <v>363</v>
      </c>
      <c r="N108" s="40" t="s">
        <v>42</v>
      </c>
      <c r="O108" s="40" t="s">
        <v>31</v>
      </c>
      <c r="P108" s="40" t="s">
        <v>104</v>
      </c>
      <c r="Q108" s="40">
        <v>68.5</v>
      </c>
      <c r="R108" s="40">
        <v>2</v>
      </c>
      <c r="S108" s="40">
        <v>2</v>
      </c>
      <c r="T108" s="40">
        <v>3</v>
      </c>
      <c r="U108" s="40">
        <v>3</v>
      </c>
      <c r="V108" s="40">
        <v>10</v>
      </c>
      <c r="W108" s="40" t="s">
        <v>360</v>
      </c>
    </row>
    <row r="109" spans="1:23" s="42" customFormat="1" ht="99.75" x14ac:dyDescent="0.25">
      <c r="A109" s="38" t="s">
        <v>423</v>
      </c>
      <c r="B109" s="40" t="s">
        <v>95</v>
      </c>
      <c r="C109" s="40" t="s">
        <v>96</v>
      </c>
      <c r="D109" s="40" t="s">
        <v>152</v>
      </c>
      <c r="E109" s="40" t="s">
        <v>405</v>
      </c>
      <c r="F109" s="40" t="s">
        <v>177</v>
      </c>
      <c r="G109" s="40" t="s">
        <v>422</v>
      </c>
      <c r="H109" s="40" t="s">
        <v>109</v>
      </c>
      <c r="I109" s="40" t="s">
        <v>179</v>
      </c>
      <c r="J109" s="40" t="s">
        <v>364</v>
      </c>
      <c r="K109" s="40" t="s">
        <v>396</v>
      </c>
      <c r="L109" s="40" t="s">
        <v>365</v>
      </c>
      <c r="M109" s="40" t="s">
        <v>366</v>
      </c>
      <c r="N109" s="40" t="s">
        <v>42</v>
      </c>
      <c r="O109" s="40" t="s">
        <v>31</v>
      </c>
      <c r="P109" s="40" t="s">
        <v>104</v>
      </c>
      <c r="Q109" s="40">
        <v>64.2</v>
      </c>
      <c r="R109" s="40">
        <v>2</v>
      </c>
      <c r="S109" s="40">
        <v>2</v>
      </c>
      <c r="T109" s="40">
        <v>3</v>
      </c>
      <c r="U109" s="40">
        <v>3</v>
      </c>
      <c r="V109" s="40">
        <v>10</v>
      </c>
      <c r="W109" s="40" t="s">
        <v>360</v>
      </c>
    </row>
    <row r="110" spans="1:23" s="42" customFormat="1" ht="57" x14ac:dyDescent="0.25">
      <c r="A110" s="38" t="s">
        <v>423</v>
      </c>
      <c r="B110" s="40" t="s">
        <v>95</v>
      </c>
      <c r="C110" s="40" t="s">
        <v>96</v>
      </c>
      <c r="D110" s="40" t="s">
        <v>152</v>
      </c>
      <c r="E110" s="40" t="s">
        <v>405</v>
      </c>
      <c r="F110" s="40" t="s">
        <v>177</v>
      </c>
      <c r="G110" s="40" t="s">
        <v>422</v>
      </c>
      <c r="H110" s="40" t="s">
        <v>109</v>
      </c>
      <c r="I110" s="40" t="s">
        <v>179</v>
      </c>
      <c r="J110" s="40" t="s">
        <v>364</v>
      </c>
      <c r="K110" s="40" t="s">
        <v>396</v>
      </c>
      <c r="L110" s="40" t="s">
        <v>367</v>
      </c>
      <c r="M110" s="40" t="s">
        <v>368</v>
      </c>
      <c r="N110" s="40" t="s">
        <v>42</v>
      </c>
      <c r="O110" s="40" t="s">
        <v>31</v>
      </c>
      <c r="P110" s="40" t="s">
        <v>104</v>
      </c>
      <c r="Q110" s="40">
        <v>60.8</v>
      </c>
      <c r="R110" s="40">
        <v>2</v>
      </c>
      <c r="S110" s="40">
        <v>2</v>
      </c>
      <c r="T110" s="40">
        <v>3</v>
      </c>
      <c r="U110" s="40">
        <v>3</v>
      </c>
      <c r="V110" s="40">
        <v>10</v>
      </c>
      <c r="W110" s="40" t="s">
        <v>360</v>
      </c>
    </row>
    <row r="111" spans="1:23" s="42" customFormat="1" ht="85.5" x14ac:dyDescent="0.25">
      <c r="A111" s="38" t="s">
        <v>423</v>
      </c>
      <c r="B111" s="40" t="s">
        <v>95</v>
      </c>
      <c r="C111" s="40" t="s">
        <v>96</v>
      </c>
      <c r="D111" s="40" t="s">
        <v>258</v>
      </c>
      <c r="E111" s="40" t="s">
        <v>413</v>
      </c>
      <c r="F111" s="40" t="s">
        <v>369</v>
      </c>
      <c r="G111" s="40" t="s">
        <v>370</v>
      </c>
      <c r="H111" s="40" t="s">
        <v>109</v>
      </c>
      <c r="I111" s="40" t="s">
        <v>179</v>
      </c>
      <c r="J111" s="40" t="s">
        <v>371</v>
      </c>
      <c r="K111" s="40" t="s">
        <v>396</v>
      </c>
      <c r="L111" s="40" t="s">
        <v>372</v>
      </c>
      <c r="M111" s="40" t="s">
        <v>373</v>
      </c>
      <c r="N111" s="40" t="s">
        <v>42</v>
      </c>
      <c r="O111" s="40" t="s">
        <v>31</v>
      </c>
      <c r="P111" s="40" t="s">
        <v>104</v>
      </c>
      <c r="Q111" s="40">
        <v>68.900000000000006</v>
      </c>
      <c r="R111" s="40">
        <v>2</v>
      </c>
      <c r="S111" s="40">
        <v>2</v>
      </c>
      <c r="T111" s="40">
        <v>3</v>
      </c>
      <c r="U111" s="40">
        <v>3</v>
      </c>
      <c r="V111" s="40">
        <v>10</v>
      </c>
      <c r="W111" s="40" t="s">
        <v>360</v>
      </c>
    </row>
    <row r="112" spans="1:23" s="42" customFormat="1" ht="71.25" x14ac:dyDescent="0.25">
      <c r="A112" s="38" t="s">
        <v>423</v>
      </c>
      <c r="B112" s="38" t="s">
        <v>95</v>
      </c>
      <c r="C112" s="38" t="s">
        <v>96</v>
      </c>
      <c r="D112" s="38" t="s">
        <v>97</v>
      </c>
      <c r="E112" s="38" t="s">
        <v>106</v>
      </c>
      <c r="F112" s="38" t="s">
        <v>107</v>
      </c>
      <c r="G112" s="38" t="s">
        <v>108</v>
      </c>
      <c r="H112" s="38" t="s">
        <v>109</v>
      </c>
      <c r="I112" s="40" t="s">
        <v>179</v>
      </c>
      <c r="J112" s="38" t="s">
        <v>339</v>
      </c>
      <c r="K112" s="38" t="s">
        <v>396</v>
      </c>
      <c r="L112" s="38" t="s">
        <v>374</v>
      </c>
      <c r="M112" s="38" t="s">
        <v>375</v>
      </c>
      <c r="N112" s="38" t="s">
        <v>42</v>
      </c>
      <c r="O112" s="38" t="s">
        <v>31</v>
      </c>
      <c r="P112" s="38" t="s">
        <v>104</v>
      </c>
      <c r="Q112" s="38">
        <v>71.2</v>
      </c>
      <c r="R112" s="38">
        <v>2</v>
      </c>
      <c r="S112" s="38">
        <v>2</v>
      </c>
      <c r="T112" s="38">
        <v>3</v>
      </c>
      <c r="U112" s="38">
        <v>3</v>
      </c>
      <c r="V112" s="38">
        <v>10</v>
      </c>
      <c r="W112" s="38" t="s">
        <v>360</v>
      </c>
    </row>
    <row r="113" spans="1:23" s="42" customFormat="1" ht="85.5" x14ac:dyDescent="0.25">
      <c r="A113" s="38" t="s">
        <v>423</v>
      </c>
      <c r="B113" s="38" t="s">
        <v>95</v>
      </c>
      <c r="C113" s="38" t="s">
        <v>96</v>
      </c>
      <c r="D113" s="38" t="s">
        <v>97</v>
      </c>
      <c r="E113" s="38" t="s">
        <v>106</v>
      </c>
      <c r="F113" s="38" t="s">
        <v>107</v>
      </c>
      <c r="G113" s="38" t="s">
        <v>108</v>
      </c>
      <c r="H113" s="38" t="s">
        <v>109</v>
      </c>
      <c r="I113" s="38" t="s">
        <v>179</v>
      </c>
      <c r="J113" s="38" t="s">
        <v>339</v>
      </c>
      <c r="K113" s="38" t="s">
        <v>396</v>
      </c>
      <c r="L113" s="38" t="s">
        <v>376</v>
      </c>
      <c r="M113" s="38" t="s">
        <v>377</v>
      </c>
      <c r="N113" s="38" t="s">
        <v>42</v>
      </c>
      <c r="O113" s="38" t="s">
        <v>31</v>
      </c>
      <c r="P113" s="38" t="s">
        <v>104</v>
      </c>
      <c r="Q113" s="38">
        <v>76.8</v>
      </c>
      <c r="R113" s="38">
        <v>2</v>
      </c>
      <c r="S113" s="38">
        <v>2</v>
      </c>
      <c r="T113" s="38">
        <v>3</v>
      </c>
      <c r="U113" s="38">
        <v>3</v>
      </c>
      <c r="V113" s="38">
        <v>10</v>
      </c>
      <c r="W113" s="38" t="s">
        <v>360</v>
      </c>
    </row>
  </sheetData>
  <mergeCells count="22">
    <mergeCell ref="A1:B3"/>
    <mergeCell ref="C1:U3"/>
    <mergeCell ref="V1:W1"/>
    <mergeCell ref="V2:W2"/>
    <mergeCell ref="V3:W3"/>
    <mergeCell ref="A4:A5"/>
    <mergeCell ref="B4:B5"/>
    <mergeCell ref="C4:C5"/>
    <mergeCell ref="D4:D5"/>
    <mergeCell ref="E4:G4"/>
    <mergeCell ref="H4:I4"/>
    <mergeCell ref="J4:J5"/>
    <mergeCell ref="K4:K5"/>
    <mergeCell ref="L4:L5"/>
    <mergeCell ref="M4:M5"/>
    <mergeCell ref="V4:V5"/>
    <mergeCell ref="W4:W5"/>
    <mergeCell ref="N4:N5"/>
    <mergeCell ref="O4:O5"/>
    <mergeCell ref="P4:P5"/>
    <mergeCell ref="Q4:Q5"/>
    <mergeCell ref="R4:U4"/>
  </mergeCells>
  <dataValidations count="1">
    <dataValidation type="list" allowBlank="1" showInputMessage="1" showErrorMessage="1" sqref="W75:W76" xr:uid="{00000000-0002-0000-0000-000001000000}">
      <formula1>DEPENDENCIAS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2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67"/>
  <sheetViews>
    <sheetView showGridLines="0" topLeftCell="A6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5.140625" style="14" customWidth="1"/>
    <col min="2" max="2" width="114" style="14" customWidth="1"/>
    <col min="3" max="16384" width="10.85546875" style="1"/>
  </cols>
  <sheetData>
    <row r="1" spans="1:2" ht="16.5" customHeight="1" x14ac:dyDescent="0.2">
      <c r="A1" s="64"/>
      <c r="B1" s="66"/>
    </row>
    <row r="2" spans="1:2" ht="16.5" customHeight="1" x14ac:dyDescent="0.2">
      <c r="A2" s="64"/>
      <c r="B2" s="67"/>
    </row>
    <row r="3" spans="1:2" ht="16.5" customHeight="1" x14ac:dyDescent="0.2">
      <c r="A3" s="65"/>
      <c r="B3" s="68"/>
    </row>
    <row r="4" spans="1:2" s="16" customFormat="1" ht="16.5" customHeight="1" x14ac:dyDescent="0.25">
      <c r="A4" s="69"/>
      <c r="B4" s="69"/>
    </row>
    <row r="5" spans="1:2" s="16" customFormat="1" ht="27.75" customHeight="1" x14ac:dyDescent="0.25">
      <c r="A5" s="63"/>
      <c r="B5" s="18"/>
    </row>
    <row r="6" spans="1:2" s="16" customFormat="1" ht="38.25" customHeight="1" x14ac:dyDescent="0.25">
      <c r="A6" s="2" t="s">
        <v>5</v>
      </c>
      <c r="B6" s="2" t="s">
        <v>15</v>
      </c>
    </row>
    <row r="7" spans="1:2" s="4" customFormat="1" ht="12.75" customHeight="1" x14ac:dyDescent="0.25">
      <c r="A7" s="3" t="s">
        <v>380</v>
      </c>
      <c r="B7" s="28" t="s">
        <v>28</v>
      </c>
    </row>
    <row r="8" spans="1:2" s="4" customFormat="1" ht="12.75" customHeight="1" x14ac:dyDescent="0.25">
      <c r="A8" s="3" t="s">
        <v>380</v>
      </c>
      <c r="B8" s="29" t="s">
        <v>35</v>
      </c>
    </row>
    <row r="9" spans="1:2" s="4" customFormat="1" ht="12.75" customHeight="1" x14ac:dyDescent="0.25">
      <c r="A9" s="3" t="s">
        <v>380</v>
      </c>
      <c r="B9" s="28" t="s">
        <v>38</v>
      </c>
    </row>
    <row r="10" spans="1:2" s="4" customFormat="1" ht="12.75" customHeight="1" x14ac:dyDescent="0.25">
      <c r="A10" s="3" t="s">
        <v>380</v>
      </c>
      <c r="B10" s="31" t="s">
        <v>40</v>
      </c>
    </row>
    <row r="11" spans="1:2" s="5" customFormat="1" ht="12.75" customHeight="1" x14ac:dyDescent="0.2">
      <c r="A11" s="3" t="s">
        <v>380</v>
      </c>
      <c r="B11" s="31" t="s">
        <v>44</v>
      </c>
    </row>
    <row r="12" spans="1:2" s="5" customFormat="1" ht="12.75" customHeight="1" x14ac:dyDescent="0.2">
      <c r="A12" s="3" t="s">
        <v>380</v>
      </c>
      <c r="B12" s="30" t="s">
        <v>46</v>
      </c>
    </row>
    <row r="13" spans="1:2" s="5" customFormat="1" ht="12.75" customHeight="1" x14ac:dyDescent="0.2">
      <c r="A13" s="3" t="s">
        <v>380</v>
      </c>
      <c r="B13" s="31" t="s">
        <v>48</v>
      </c>
    </row>
    <row r="14" spans="1:2" s="5" customFormat="1" ht="12.75" customHeight="1" x14ac:dyDescent="0.2">
      <c r="A14" s="3" t="s">
        <v>380</v>
      </c>
      <c r="B14" s="28" t="s">
        <v>50</v>
      </c>
    </row>
    <row r="15" spans="1:2" s="5" customFormat="1" ht="12.75" customHeight="1" x14ac:dyDescent="0.2">
      <c r="A15" s="3" t="s">
        <v>380</v>
      </c>
      <c r="B15" s="31" t="s">
        <v>52</v>
      </c>
    </row>
    <row r="16" spans="1:2" s="5" customFormat="1" ht="12.75" customHeight="1" x14ac:dyDescent="0.2">
      <c r="A16" s="3" t="s">
        <v>380</v>
      </c>
      <c r="B16" s="28" t="s">
        <v>54</v>
      </c>
    </row>
    <row r="17" spans="1:2" s="5" customFormat="1" ht="12.75" customHeight="1" x14ac:dyDescent="0.2">
      <c r="A17" s="3" t="s">
        <v>380</v>
      </c>
      <c r="B17" s="29" t="s">
        <v>57</v>
      </c>
    </row>
    <row r="18" spans="1:2" s="5" customFormat="1" ht="12.75" customHeight="1" x14ac:dyDescent="0.2">
      <c r="A18" s="3" t="s">
        <v>380</v>
      </c>
      <c r="B18" s="28" t="s">
        <v>59</v>
      </c>
    </row>
    <row r="19" spans="1:2" s="5" customFormat="1" ht="12.75" customHeight="1" x14ac:dyDescent="0.2">
      <c r="A19" s="3" t="s">
        <v>380</v>
      </c>
      <c r="B19" s="31" t="s">
        <v>61</v>
      </c>
    </row>
    <row r="20" spans="1:2" s="5" customFormat="1" ht="12.75" customHeight="1" x14ac:dyDescent="0.2">
      <c r="A20" s="3" t="s">
        <v>380</v>
      </c>
      <c r="B20" s="33" t="s">
        <v>63</v>
      </c>
    </row>
    <row r="21" spans="1:2" s="5" customFormat="1" ht="12.75" customHeight="1" x14ac:dyDescent="0.2">
      <c r="A21" s="3" t="s">
        <v>380</v>
      </c>
      <c r="B21" s="32" t="s">
        <v>65</v>
      </c>
    </row>
    <row r="22" spans="1:2" s="5" customFormat="1" ht="12.75" customHeight="1" x14ac:dyDescent="0.2">
      <c r="A22" s="3" t="s">
        <v>67</v>
      </c>
      <c r="B22" s="22" t="s">
        <v>72</v>
      </c>
    </row>
    <row r="23" spans="1:2" s="5" customFormat="1" ht="12.75" customHeight="1" x14ac:dyDescent="0.2">
      <c r="A23" s="3" t="s">
        <v>67</v>
      </c>
      <c r="B23" s="23" t="s">
        <v>78</v>
      </c>
    </row>
    <row r="24" spans="1:2" s="5" customFormat="1" ht="12.75" customHeight="1" x14ac:dyDescent="0.2">
      <c r="A24" s="3" t="s">
        <v>67</v>
      </c>
      <c r="B24" s="22" t="s">
        <v>82</v>
      </c>
    </row>
    <row r="25" spans="1:2" s="5" customFormat="1" ht="12.75" customHeight="1" x14ac:dyDescent="0.2">
      <c r="A25" s="3" t="s">
        <v>67</v>
      </c>
      <c r="B25" s="23" t="s">
        <v>89</v>
      </c>
    </row>
    <row r="26" spans="1:2" s="5" customFormat="1" ht="12.75" customHeight="1" x14ac:dyDescent="0.2">
      <c r="A26" s="3" t="s">
        <v>380</v>
      </c>
      <c r="B26" s="29" t="s">
        <v>92</v>
      </c>
    </row>
    <row r="27" spans="1:2" s="5" customFormat="1" ht="12.75" customHeight="1" x14ac:dyDescent="0.2">
      <c r="A27" s="3" t="s">
        <v>95</v>
      </c>
      <c r="B27" s="20" t="s">
        <v>102</v>
      </c>
    </row>
    <row r="28" spans="1:2" s="5" customFormat="1" ht="12.75" customHeight="1" x14ac:dyDescent="0.2">
      <c r="A28" s="3" t="s">
        <v>95</v>
      </c>
      <c r="B28" s="19" t="s">
        <v>110</v>
      </c>
    </row>
    <row r="29" spans="1:2" s="5" customFormat="1" ht="12.75" customHeight="1" x14ac:dyDescent="0.2">
      <c r="A29" s="3" t="s">
        <v>95</v>
      </c>
      <c r="B29" s="20" t="s">
        <v>115</v>
      </c>
    </row>
    <row r="30" spans="1:2" s="5" customFormat="1" ht="12.75" customHeight="1" x14ac:dyDescent="0.2">
      <c r="A30" s="3" t="s">
        <v>95</v>
      </c>
      <c r="B30" s="19" t="s">
        <v>123</v>
      </c>
    </row>
    <row r="31" spans="1:2" s="5" customFormat="1" ht="12.75" customHeight="1" x14ac:dyDescent="0.2">
      <c r="A31" s="3" t="s">
        <v>95</v>
      </c>
      <c r="B31" s="20" t="s">
        <v>126</v>
      </c>
    </row>
    <row r="32" spans="1:2" s="5" customFormat="1" ht="12.75" customHeight="1" x14ac:dyDescent="0.2">
      <c r="A32" s="3" t="s">
        <v>95</v>
      </c>
      <c r="B32" s="19" t="s">
        <v>129</v>
      </c>
    </row>
    <row r="33" spans="1:2" s="5" customFormat="1" ht="12.75" customHeight="1" x14ac:dyDescent="0.2">
      <c r="A33" s="3" t="s">
        <v>95</v>
      </c>
      <c r="B33" s="20" t="s">
        <v>132</v>
      </c>
    </row>
    <row r="34" spans="1:2" s="5" customFormat="1" ht="12.75" customHeight="1" x14ac:dyDescent="0.2">
      <c r="A34" s="3" t="s">
        <v>380</v>
      </c>
      <c r="B34" s="28" t="s">
        <v>135</v>
      </c>
    </row>
    <row r="35" spans="1:2" s="5" customFormat="1" ht="12.75" customHeight="1" x14ac:dyDescent="0.2">
      <c r="A35" s="3" t="s">
        <v>142</v>
      </c>
      <c r="B35" s="24" t="s">
        <v>140</v>
      </c>
    </row>
    <row r="36" spans="1:2" s="5" customFormat="1" ht="12.75" customHeight="1" x14ac:dyDescent="0.2">
      <c r="A36" s="3" t="s">
        <v>142</v>
      </c>
      <c r="B36" s="24" t="s">
        <v>144</v>
      </c>
    </row>
    <row r="37" spans="1:2" s="5" customFormat="1" ht="12.75" customHeight="1" x14ac:dyDescent="0.2">
      <c r="A37" s="3" t="s">
        <v>142</v>
      </c>
      <c r="B37" s="24" t="s">
        <v>149</v>
      </c>
    </row>
    <row r="38" spans="1:2" s="5" customFormat="1" ht="12.75" customHeight="1" x14ac:dyDescent="0.2">
      <c r="A38" s="3" t="s">
        <v>95</v>
      </c>
      <c r="B38" s="21" t="s">
        <v>153</v>
      </c>
    </row>
    <row r="39" spans="1:2" s="5" customFormat="1" ht="12.75" customHeight="1" x14ac:dyDescent="0.2">
      <c r="A39" s="3" t="s">
        <v>95</v>
      </c>
      <c r="B39" s="19" t="s">
        <v>158</v>
      </c>
    </row>
    <row r="40" spans="1:2" s="5" customFormat="1" ht="12.75" customHeight="1" x14ac:dyDescent="0.2">
      <c r="A40" s="3" t="s">
        <v>95</v>
      </c>
      <c r="B40" s="20" t="s">
        <v>161</v>
      </c>
    </row>
    <row r="41" spans="1:2" s="5" customFormat="1" ht="12.75" customHeight="1" x14ac:dyDescent="0.2">
      <c r="A41" s="3" t="s">
        <v>95</v>
      </c>
      <c r="B41" s="19" t="s">
        <v>165</v>
      </c>
    </row>
    <row r="42" spans="1:2" s="5" customFormat="1" ht="12.75" customHeight="1" x14ac:dyDescent="0.2">
      <c r="A42" s="3" t="s">
        <v>95</v>
      </c>
      <c r="B42" s="20" t="s">
        <v>170</v>
      </c>
    </row>
    <row r="43" spans="1:2" s="5" customFormat="1" ht="12.75" customHeight="1" x14ac:dyDescent="0.2">
      <c r="A43" s="3" t="s">
        <v>95</v>
      </c>
      <c r="B43" s="19" t="s">
        <v>171</v>
      </c>
    </row>
    <row r="44" spans="1:2" s="5" customFormat="1" ht="12.75" customHeight="1" x14ac:dyDescent="0.2">
      <c r="A44" s="3" t="s">
        <v>95</v>
      </c>
      <c r="B44" s="20" t="s">
        <v>174</v>
      </c>
    </row>
    <row r="45" spans="1:2" s="5" customFormat="1" ht="12.75" customHeight="1" x14ac:dyDescent="0.2">
      <c r="A45" s="3" t="s">
        <v>95</v>
      </c>
      <c r="B45" s="19" t="s">
        <v>181</v>
      </c>
    </row>
    <row r="46" spans="1:2" s="5" customFormat="1" ht="12.75" customHeight="1" x14ac:dyDescent="0.2">
      <c r="A46" s="3" t="s">
        <v>95</v>
      </c>
      <c r="B46" s="20" t="s">
        <v>190</v>
      </c>
    </row>
    <row r="47" spans="1:2" s="5" customFormat="1" ht="12.75" customHeight="1" x14ac:dyDescent="0.2">
      <c r="A47" s="3" t="s">
        <v>142</v>
      </c>
      <c r="B47" s="25" t="s">
        <v>194</v>
      </c>
    </row>
    <row r="48" spans="1:2" s="5" customFormat="1" ht="12.75" customHeight="1" x14ac:dyDescent="0.2">
      <c r="A48" s="3" t="s">
        <v>142</v>
      </c>
      <c r="B48" s="24" t="s">
        <v>196</v>
      </c>
    </row>
    <row r="49" spans="1:2" s="5" customFormat="1" ht="12.75" customHeight="1" x14ac:dyDescent="0.2">
      <c r="A49" s="3" t="s">
        <v>142</v>
      </c>
      <c r="B49" s="24" t="s">
        <v>198</v>
      </c>
    </row>
    <row r="50" spans="1:2" s="5" customFormat="1" ht="12.75" customHeight="1" x14ac:dyDescent="0.2">
      <c r="A50" s="3" t="s">
        <v>142</v>
      </c>
      <c r="B50" s="25" t="s">
        <v>200</v>
      </c>
    </row>
    <row r="51" spans="1:2" s="5" customFormat="1" ht="12.75" customHeight="1" x14ac:dyDescent="0.2">
      <c r="A51" s="3" t="s">
        <v>142</v>
      </c>
      <c r="B51" s="24" t="s">
        <v>203</v>
      </c>
    </row>
    <row r="52" spans="1:2" s="5" customFormat="1" ht="12.75" customHeight="1" x14ac:dyDescent="0.2">
      <c r="A52" s="3" t="s">
        <v>142</v>
      </c>
      <c r="B52" s="25" t="s">
        <v>28</v>
      </c>
    </row>
    <row r="53" spans="1:2" s="5" customFormat="1" ht="12.75" customHeight="1" x14ac:dyDescent="0.2">
      <c r="A53" s="3" t="s">
        <v>142</v>
      </c>
      <c r="B53" s="24" t="s">
        <v>206</v>
      </c>
    </row>
    <row r="54" spans="1:2" s="5" customFormat="1" ht="12.75" customHeight="1" x14ac:dyDescent="0.2">
      <c r="A54" s="3" t="s">
        <v>142</v>
      </c>
      <c r="B54" s="25" t="s">
        <v>208</v>
      </c>
    </row>
    <row r="55" spans="1:2" s="5" customFormat="1" ht="12.75" customHeight="1" x14ac:dyDescent="0.2">
      <c r="A55" s="3" t="s">
        <v>142</v>
      </c>
      <c r="B55" s="24" t="s">
        <v>210</v>
      </c>
    </row>
    <row r="56" spans="1:2" s="5" customFormat="1" ht="12.75" customHeight="1" x14ac:dyDescent="0.2">
      <c r="A56" s="3" t="s">
        <v>67</v>
      </c>
      <c r="B56" s="22" t="s">
        <v>215</v>
      </c>
    </row>
    <row r="57" spans="1:2" s="5" customFormat="1" ht="12.75" customHeight="1" x14ac:dyDescent="0.2">
      <c r="A57" s="3" t="s">
        <v>95</v>
      </c>
      <c r="B57" s="19" t="s">
        <v>219</v>
      </c>
    </row>
    <row r="58" spans="1:2" s="5" customFormat="1" ht="12.75" customHeight="1" x14ac:dyDescent="0.2">
      <c r="A58" s="3" t="s">
        <v>95</v>
      </c>
      <c r="B58" s="20" t="s">
        <v>223</v>
      </c>
    </row>
    <row r="59" spans="1:2" s="5" customFormat="1" ht="12.75" customHeight="1" x14ac:dyDescent="0.2">
      <c r="A59" s="3" t="s">
        <v>142</v>
      </c>
      <c r="B59" s="25" t="s">
        <v>226</v>
      </c>
    </row>
    <row r="60" spans="1:2" s="5" customFormat="1" ht="12.75" customHeight="1" x14ac:dyDescent="0.2">
      <c r="A60" s="3" t="s">
        <v>142</v>
      </c>
      <c r="B60" s="24" t="s">
        <v>229</v>
      </c>
    </row>
    <row r="61" spans="1:2" s="5" customFormat="1" ht="12.75" customHeight="1" x14ac:dyDescent="0.2">
      <c r="A61" s="3" t="s">
        <v>142</v>
      </c>
      <c r="B61" s="25" t="s">
        <v>231</v>
      </c>
    </row>
    <row r="62" spans="1:2" s="5" customFormat="1" ht="12.75" customHeight="1" x14ac:dyDescent="0.2">
      <c r="A62" s="3" t="s">
        <v>142</v>
      </c>
      <c r="B62" s="26" t="s">
        <v>233</v>
      </c>
    </row>
    <row r="63" spans="1:2" s="5" customFormat="1" ht="12.75" customHeight="1" x14ac:dyDescent="0.2">
      <c r="A63" s="3" t="s">
        <v>142</v>
      </c>
      <c r="B63" s="25" t="s">
        <v>236</v>
      </c>
    </row>
    <row r="64" spans="1:2" s="5" customFormat="1" ht="12.75" customHeight="1" x14ac:dyDescent="0.2">
      <c r="A64" s="3" t="s">
        <v>142</v>
      </c>
      <c r="B64" s="24" t="s">
        <v>238</v>
      </c>
    </row>
    <row r="65" spans="1:2" s="5" customFormat="1" ht="12.75" customHeight="1" x14ac:dyDescent="0.2">
      <c r="A65" s="3" t="s">
        <v>142</v>
      </c>
      <c r="B65" s="25" t="s">
        <v>240</v>
      </c>
    </row>
    <row r="66" spans="1:2" s="5" customFormat="1" ht="12.75" customHeight="1" x14ac:dyDescent="0.2">
      <c r="A66" s="3" t="s">
        <v>142</v>
      </c>
      <c r="B66" s="24" t="s">
        <v>243</v>
      </c>
    </row>
    <row r="67" spans="1:2" s="5" customFormat="1" ht="12.75" customHeight="1" x14ac:dyDescent="0.2">
      <c r="A67" s="3" t="s">
        <v>142</v>
      </c>
      <c r="B67" s="25" t="s">
        <v>246</v>
      </c>
    </row>
    <row r="68" spans="1:2" s="5" customFormat="1" ht="12.75" customHeight="1" x14ac:dyDescent="0.2">
      <c r="A68" s="3" t="s">
        <v>142</v>
      </c>
      <c r="B68" s="26" t="s">
        <v>252</v>
      </c>
    </row>
    <row r="69" spans="1:2" s="5" customFormat="1" ht="12.75" customHeight="1" x14ac:dyDescent="0.2">
      <c r="A69" s="3" t="s">
        <v>142</v>
      </c>
      <c r="B69" s="25" t="s">
        <v>256</v>
      </c>
    </row>
    <row r="70" spans="1:2" s="5" customFormat="1" ht="12.75" customHeight="1" x14ac:dyDescent="0.2">
      <c r="A70" s="3" t="s">
        <v>95</v>
      </c>
      <c r="B70" s="21" t="s">
        <v>262</v>
      </c>
    </row>
    <row r="71" spans="1:2" s="5" customFormat="1" ht="12.75" customHeight="1" x14ac:dyDescent="0.2">
      <c r="A71" s="3" t="s">
        <v>95</v>
      </c>
      <c r="B71" s="19" t="s">
        <v>266</v>
      </c>
    </row>
    <row r="72" spans="1:2" s="5" customFormat="1" ht="12.75" customHeight="1" x14ac:dyDescent="0.2">
      <c r="A72" s="3" t="s">
        <v>95</v>
      </c>
      <c r="B72" s="20" t="s">
        <v>269</v>
      </c>
    </row>
    <row r="73" spans="1:2" s="5" customFormat="1" ht="12.75" customHeight="1" x14ac:dyDescent="0.2">
      <c r="A73" s="3" t="s">
        <v>95</v>
      </c>
      <c r="B73" s="19" t="s">
        <v>274</v>
      </c>
    </row>
    <row r="74" spans="1:2" s="5" customFormat="1" ht="12.75" customHeight="1" x14ac:dyDescent="0.2">
      <c r="A74" s="3" t="s">
        <v>95</v>
      </c>
      <c r="B74" s="20" t="s">
        <v>277</v>
      </c>
    </row>
    <row r="75" spans="1:2" s="5" customFormat="1" ht="12.75" customHeight="1" x14ac:dyDescent="0.2">
      <c r="A75" s="3" t="s">
        <v>95</v>
      </c>
      <c r="B75" s="19" t="s">
        <v>279</v>
      </c>
    </row>
    <row r="76" spans="1:2" s="5" customFormat="1" ht="12.75" customHeight="1" x14ac:dyDescent="0.2">
      <c r="A76" s="3" t="s">
        <v>95</v>
      </c>
      <c r="B76" s="20" t="s">
        <v>283</v>
      </c>
    </row>
    <row r="77" spans="1:2" s="5" customFormat="1" ht="12.75" customHeight="1" x14ac:dyDescent="0.2">
      <c r="A77" s="3" t="s">
        <v>95</v>
      </c>
      <c r="B77" s="19" t="s">
        <v>285</v>
      </c>
    </row>
    <row r="78" spans="1:2" s="5" customFormat="1" ht="12.75" customHeight="1" x14ac:dyDescent="0.2">
      <c r="A78" s="3" t="s">
        <v>95</v>
      </c>
      <c r="B78" s="20" t="s">
        <v>288</v>
      </c>
    </row>
    <row r="79" spans="1:2" s="5" customFormat="1" ht="12.75" customHeight="1" x14ac:dyDescent="0.2">
      <c r="A79" s="3" t="s">
        <v>95</v>
      </c>
      <c r="B79" s="19" t="s">
        <v>292</v>
      </c>
    </row>
    <row r="80" spans="1:2" s="5" customFormat="1" ht="12.75" customHeight="1" x14ac:dyDescent="0.2">
      <c r="A80" s="3" t="s">
        <v>95</v>
      </c>
      <c r="B80" s="20" t="s">
        <v>294</v>
      </c>
    </row>
    <row r="81" spans="1:2" s="5" customFormat="1" ht="12.75" customHeight="1" x14ac:dyDescent="0.2">
      <c r="A81" s="3" t="s">
        <v>380</v>
      </c>
      <c r="B81" s="27" t="s">
        <v>300</v>
      </c>
    </row>
    <row r="82" spans="1:2" s="5" customFormat="1" ht="12.75" customHeight="1" x14ac:dyDescent="0.2">
      <c r="A82" s="3" t="s">
        <v>380</v>
      </c>
      <c r="B82" s="28" t="s">
        <v>303</v>
      </c>
    </row>
    <row r="83" spans="1:2" s="5" customFormat="1" ht="12.75" customHeight="1" x14ac:dyDescent="0.2">
      <c r="A83" s="3" t="s">
        <v>380</v>
      </c>
      <c r="B83" s="27" t="s">
        <v>304</v>
      </c>
    </row>
    <row r="84" spans="1:2" s="5" customFormat="1" ht="12.75" customHeight="1" x14ac:dyDescent="0.2">
      <c r="A84" s="3" t="s">
        <v>380</v>
      </c>
      <c r="B84" s="28" t="s">
        <v>306</v>
      </c>
    </row>
    <row r="85" spans="1:2" s="5" customFormat="1" ht="12.75" customHeight="1" x14ac:dyDescent="0.2">
      <c r="A85" s="3" t="s">
        <v>380</v>
      </c>
      <c r="B85" s="29" t="s">
        <v>308</v>
      </c>
    </row>
    <row r="86" spans="1:2" s="5" customFormat="1" ht="12.75" customHeight="1" x14ac:dyDescent="0.2">
      <c r="A86" s="3" t="s">
        <v>380</v>
      </c>
      <c r="B86" s="28" t="s">
        <v>312</v>
      </c>
    </row>
    <row r="87" spans="1:2" s="5" customFormat="1" ht="12.75" customHeight="1" x14ac:dyDescent="0.2">
      <c r="A87" s="3" t="s">
        <v>380</v>
      </c>
      <c r="B87" s="27" t="s">
        <v>315</v>
      </c>
    </row>
    <row r="88" spans="1:2" s="5" customFormat="1" ht="12.75" customHeight="1" x14ac:dyDescent="0.2">
      <c r="A88" s="3" t="s">
        <v>380</v>
      </c>
      <c r="B88" s="28" t="s">
        <v>317</v>
      </c>
    </row>
    <row r="89" spans="1:2" s="5" customFormat="1" ht="12.75" customHeight="1" x14ac:dyDescent="0.2">
      <c r="A89" s="3" t="s">
        <v>380</v>
      </c>
      <c r="B89" s="29" t="s">
        <v>319</v>
      </c>
    </row>
    <row r="90" spans="1:2" s="5" customFormat="1" ht="12.75" customHeight="1" x14ac:dyDescent="0.2">
      <c r="A90" s="3" t="s">
        <v>380</v>
      </c>
      <c r="B90" s="28" t="s">
        <v>322</v>
      </c>
    </row>
    <row r="91" spans="1:2" s="5" customFormat="1" ht="12.75" customHeight="1" x14ac:dyDescent="0.2">
      <c r="A91" s="3" t="s">
        <v>380</v>
      </c>
      <c r="B91" s="29" t="s">
        <v>325</v>
      </c>
    </row>
    <row r="92" spans="1:2" s="5" customFormat="1" ht="12.75" customHeight="1" x14ac:dyDescent="0.2">
      <c r="A92" s="3" t="s">
        <v>380</v>
      </c>
      <c r="B92" s="28" t="s">
        <v>327</v>
      </c>
    </row>
    <row r="93" spans="1:2" s="5" customFormat="1" ht="12.75" customHeight="1" x14ac:dyDescent="0.2">
      <c r="A93" s="3" t="s">
        <v>380</v>
      </c>
      <c r="B93" s="29" t="s">
        <v>330</v>
      </c>
    </row>
    <row r="94" spans="1:2" s="5" customFormat="1" ht="12.75" customHeight="1" x14ac:dyDescent="0.2">
      <c r="A94" s="3" t="s">
        <v>380</v>
      </c>
      <c r="B94" s="28" t="s">
        <v>333</v>
      </c>
    </row>
    <row r="95" spans="1:2" s="5" customFormat="1" ht="12.75" customHeight="1" x14ac:dyDescent="0.2">
      <c r="A95" s="3" t="s">
        <v>95</v>
      </c>
      <c r="B95" s="19" t="s">
        <v>336</v>
      </c>
    </row>
    <row r="96" spans="1:2" s="5" customFormat="1" ht="12.75" customHeight="1" x14ac:dyDescent="0.2">
      <c r="A96" s="3" t="s">
        <v>95</v>
      </c>
      <c r="B96" s="20" t="s">
        <v>340</v>
      </c>
    </row>
    <row r="97" spans="1:2" s="5" customFormat="1" ht="12.75" customHeight="1" x14ac:dyDescent="0.2">
      <c r="A97" s="3" t="s">
        <v>95</v>
      </c>
      <c r="B97" s="19" t="s">
        <v>342</v>
      </c>
    </row>
    <row r="98" spans="1:2" s="5" customFormat="1" ht="12.75" customHeight="1" x14ac:dyDescent="0.2">
      <c r="A98" s="3" t="s">
        <v>95</v>
      </c>
      <c r="B98" s="20" t="s">
        <v>344</v>
      </c>
    </row>
    <row r="99" spans="1:2" s="5" customFormat="1" ht="12.75" customHeight="1" x14ac:dyDescent="0.2">
      <c r="A99" s="3" t="s">
        <v>95</v>
      </c>
      <c r="B99" s="19" t="s">
        <v>347</v>
      </c>
    </row>
    <row r="100" spans="1:2" s="5" customFormat="1" ht="12.75" customHeight="1" x14ac:dyDescent="0.2">
      <c r="A100" s="3" t="s">
        <v>95</v>
      </c>
      <c r="B100" s="20" t="s">
        <v>350</v>
      </c>
    </row>
    <row r="101" spans="1:2" s="5" customFormat="1" ht="12.75" customHeight="1" x14ac:dyDescent="0.2">
      <c r="A101" s="3" t="s">
        <v>95</v>
      </c>
      <c r="B101" s="19" t="s">
        <v>352</v>
      </c>
    </row>
    <row r="102" spans="1:2" s="5" customFormat="1" ht="12.75" customHeight="1" x14ac:dyDescent="0.2">
      <c r="A102" s="3" t="s">
        <v>95</v>
      </c>
      <c r="B102" s="20" t="s">
        <v>354</v>
      </c>
    </row>
    <row r="103" spans="1:2" s="5" customFormat="1" ht="12.75" customHeight="1" x14ac:dyDescent="0.2">
      <c r="A103" s="3" t="s">
        <v>95</v>
      </c>
      <c r="B103" s="19" t="s">
        <v>358</v>
      </c>
    </row>
    <row r="104" spans="1:2" s="5" customFormat="1" ht="12.75" customHeight="1" x14ac:dyDescent="0.2">
      <c r="A104" s="3" t="s">
        <v>95</v>
      </c>
      <c r="B104" s="20" t="s">
        <v>362</v>
      </c>
    </row>
    <row r="105" spans="1:2" s="5" customFormat="1" ht="12.75" customHeight="1" x14ac:dyDescent="0.2">
      <c r="A105" s="3" t="s">
        <v>95</v>
      </c>
      <c r="B105" s="19" t="s">
        <v>365</v>
      </c>
    </row>
    <row r="106" spans="1:2" s="5" customFormat="1" ht="12.75" customHeight="1" x14ac:dyDescent="0.2">
      <c r="A106" s="3" t="s">
        <v>95</v>
      </c>
      <c r="B106" s="19" t="s">
        <v>367</v>
      </c>
    </row>
    <row r="107" spans="1:2" s="5" customFormat="1" ht="12.75" customHeight="1" x14ac:dyDescent="0.2">
      <c r="A107" s="3" t="s">
        <v>95</v>
      </c>
      <c r="B107" s="20" t="s">
        <v>372</v>
      </c>
    </row>
    <row r="108" spans="1:2" s="5" customFormat="1" ht="12.75" customHeight="1" x14ac:dyDescent="0.2">
      <c r="A108" s="3" t="s">
        <v>95</v>
      </c>
      <c r="B108" s="19" t="s">
        <v>374</v>
      </c>
    </row>
    <row r="109" spans="1:2" s="5" customFormat="1" ht="12.75" customHeight="1" x14ac:dyDescent="0.2">
      <c r="A109" s="3" t="s">
        <v>95</v>
      </c>
      <c r="B109" s="20" t="s">
        <v>376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3.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2.7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1" s="5" customFormat="1" ht="12.75" customHeight="1" x14ac:dyDescent="0.25">
      <c r="A177"/>
      <c r="B177"/>
    </row>
    <row r="178" spans="1:21" s="5" customFormat="1" ht="12.75" customHeight="1" x14ac:dyDescent="0.25">
      <c r="A178"/>
      <c r="B178"/>
    </row>
    <row r="179" spans="1:21" s="5" customFormat="1" ht="12.75" customHeight="1" x14ac:dyDescent="0.25">
      <c r="A179"/>
      <c r="B179"/>
    </row>
    <row r="180" spans="1:21" s="5" customFormat="1" ht="12.75" customHeight="1" x14ac:dyDescent="0.25">
      <c r="A180"/>
      <c r="B180"/>
    </row>
    <row r="181" spans="1:21" s="5" customFormat="1" ht="12.75" customHeight="1" x14ac:dyDescent="0.25">
      <c r="A181"/>
      <c r="B181"/>
    </row>
    <row r="182" spans="1:21" s="5" customFormat="1" ht="12.75" customHeight="1" x14ac:dyDescent="0.25">
      <c r="A182"/>
      <c r="B182"/>
    </row>
    <row r="183" spans="1:21" s="5" customFormat="1" ht="12.75" customHeight="1" x14ac:dyDescent="0.25">
      <c r="A183"/>
      <c r="B183"/>
    </row>
    <row r="184" spans="1:21" s="5" customFormat="1" ht="12.75" customHeight="1" x14ac:dyDescent="0.25">
      <c r="A184"/>
      <c r="B184"/>
    </row>
    <row r="185" spans="1:21" s="5" customFormat="1" ht="12.75" customHeight="1" x14ac:dyDescent="0.25">
      <c r="A185"/>
      <c r="B185"/>
    </row>
    <row r="186" spans="1:21" s="5" customFormat="1" ht="12.75" customHeight="1" x14ac:dyDescent="0.25">
      <c r="A186"/>
      <c r="B186"/>
    </row>
    <row r="187" spans="1:21" s="5" customFormat="1" ht="12.75" customHeight="1" x14ac:dyDescent="0.25">
      <c r="A187"/>
      <c r="B187"/>
    </row>
    <row r="188" spans="1:21" s="5" customFormat="1" ht="12.75" customHeight="1" x14ac:dyDescent="0.25">
      <c r="A188"/>
      <c r="B188"/>
    </row>
    <row r="189" spans="1:21" s="5" customFormat="1" ht="12.75" customHeight="1" x14ac:dyDescent="0.25">
      <c r="A189"/>
      <c r="B189"/>
    </row>
    <row r="190" spans="1:21" s="5" customFormat="1" ht="12.75" customHeight="1" x14ac:dyDescent="0.25">
      <c r="A190"/>
      <c r="B190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s="7" customFormat="1" ht="12.75" customHeight="1" x14ac:dyDescent="0.25">
      <c r="A197"/>
      <c r="B197"/>
    </row>
    <row r="198" spans="1:21" s="8" customFormat="1" ht="12.75" customHeight="1" x14ac:dyDescent="0.25">
      <c r="A198"/>
      <c r="B198"/>
    </row>
    <row r="199" spans="1:21" s="8" customFormat="1" ht="12.75" customHeight="1" x14ac:dyDescent="0.25">
      <c r="A199"/>
      <c r="B199"/>
    </row>
    <row r="200" spans="1:21" s="8" customFormat="1" ht="12.75" customHeight="1" x14ac:dyDescent="0.25">
      <c r="A200"/>
      <c r="B200"/>
    </row>
    <row r="201" spans="1:21" s="8" customFormat="1" ht="12.75" customHeight="1" x14ac:dyDescent="0.25">
      <c r="A201"/>
      <c r="B201"/>
    </row>
    <row r="202" spans="1:21" s="8" customFormat="1" ht="12.75" customHeight="1" x14ac:dyDescent="0.25">
      <c r="A202"/>
      <c r="B202"/>
    </row>
    <row r="203" spans="1:21" s="8" customFormat="1" ht="12.75" customHeight="1" x14ac:dyDescent="0.25">
      <c r="A203"/>
      <c r="B203"/>
    </row>
    <row r="204" spans="1:21" s="8" customFormat="1" ht="12.75" customHeight="1" x14ac:dyDescent="0.25">
      <c r="A204"/>
      <c r="B204"/>
    </row>
    <row r="205" spans="1:21" s="8" customFormat="1" ht="12.75" customHeight="1" x14ac:dyDescent="0.25">
      <c r="A205"/>
      <c r="B205"/>
    </row>
    <row r="206" spans="1:21" s="8" customFormat="1" ht="12.75" customHeight="1" x14ac:dyDescent="0.25">
      <c r="A206"/>
      <c r="B206"/>
    </row>
    <row r="207" spans="1:21" s="8" customFormat="1" ht="12.75" customHeight="1" x14ac:dyDescent="0.25">
      <c r="A207"/>
      <c r="B207"/>
    </row>
    <row r="208" spans="1:21" s="8" customFormat="1" ht="12.75" customHeight="1" x14ac:dyDescent="0.25">
      <c r="A208"/>
      <c r="B208"/>
    </row>
    <row r="209" spans="1:2" s="9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8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5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10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1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customFormat="1" ht="12.75" customHeight="1" x14ac:dyDescent="0.25"/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s="15" customFormat="1" ht="12.75" customHeight="1" x14ac:dyDescent="0.25">
      <c r="A321"/>
      <c r="B321"/>
    </row>
    <row r="322" spans="1:2" s="12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</sheetData>
  <autoFilter ref="A6:U367" xr:uid="{00000000-0009-0000-0000-000001000000}"/>
  <mergeCells count="4">
    <mergeCell ref="A5"/>
    <mergeCell ref="A1:A3"/>
    <mergeCell ref="B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22"/>
  <sheetViews>
    <sheetView workbookViewId="0">
      <selection activeCell="C30" sqref="C30"/>
    </sheetView>
  </sheetViews>
  <sheetFormatPr baseColWidth="10" defaultRowHeight="15" x14ac:dyDescent="0.25"/>
  <cols>
    <col min="1" max="1" width="58.28515625" bestFit="1" customWidth="1"/>
    <col min="2" max="2" width="18.85546875" bestFit="1" customWidth="1"/>
  </cols>
  <sheetData>
    <row r="3" spans="1:2" x14ac:dyDescent="0.25">
      <c r="A3" s="34" t="s">
        <v>382</v>
      </c>
      <c r="B3" t="s">
        <v>384</v>
      </c>
    </row>
    <row r="4" spans="1:2" x14ac:dyDescent="0.25">
      <c r="A4" s="35" t="s">
        <v>302</v>
      </c>
      <c r="B4" s="36">
        <v>14</v>
      </c>
    </row>
    <row r="5" spans="1:2" x14ac:dyDescent="0.25">
      <c r="A5" s="35" t="s">
        <v>74</v>
      </c>
      <c r="B5" s="36">
        <v>6</v>
      </c>
    </row>
    <row r="6" spans="1:2" x14ac:dyDescent="0.25">
      <c r="A6" s="35" t="s">
        <v>151</v>
      </c>
      <c r="B6" s="36">
        <v>10</v>
      </c>
    </row>
    <row r="7" spans="1:2" x14ac:dyDescent="0.25">
      <c r="A7" s="35" t="s">
        <v>120</v>
      </c>
      <c r="B7" s="36">
        <v>5</v>
      </c>
    </row>
    <row r="8" spans="1:2" x14ac:dyDescent="0.25">
      <c r="A8" s="35" t="s">
        <v>33</v>
      </c>
      <c r="B8" s="36">
        <v>19</v>
      </c>
    </row>
    <row r="9" spans="1:2" x14ac:dyDescent="0.25">
      <c r="A9" s="35" t="s">
        <v>228</v>
      </c>
      <c r="B9" s="36">
        <v>12</v>
      </c>
    </row>
    <row r="10" spans="1:2" x14ac:dyDescent="0.25">
      <c r="A10" s="35" t="s">
        <v>346</v>
      </c>
      <c r="B10" s="36">
        <v>5</v>
      </c>
    </row>
    <row r="11" spans="1:2" x14ac:dyDescent="0.25">
      <c r="A11" s="35" t="s">
        <v>192</v>
      </c>
      <c r="B11" s="36">
        <v>1</v>
      </c>
    </row>
    <row r="12" spans="1:2" x14ac:dyDescent="0.25">
      <c r="A12" s="35" t="s">
        <v>222</v>
      </c>
      <c r="B12" s="36">
        <v>2</v>
      </c>
    </row>
    <row r="13" spans="1:2" x14ac:dyDescent="0.25">
      <c r="A13" s="35" t="s">
        <v>160</v>
      </c>
      <c r="B13" s="36">
        <v>2</v>
      </c>
    </row>
    <row r="14" spans="1:2" x14ac:dyDescent="0.25">
      <c r="A14" s="35" t="s">
        <v>268</v>
      </c>
      <c r="B14" s="36">
        <v>2</v>
      </c>
    </row>
    <row r="15" spans="1:2" x14ac:dyDescent="0.25">
      <c r="A15" s="35" t="s">
        <v>185</v>
      </c>
      <c r="B15" s="36">
        <v>1</v>
      </c>
    </row>
    <row r="16" spans="1:2" x14ac:dyDescent="0.25">
      <c r="A16" s="35" t="s">
        <v>276</v>
      </c>
      <c r="B16" s="36">
        <v>5</v>
      </c>
    </row>
    <row r="17" spans="1:2" x14ac:dyDescent="0.25">
      <c r="A17" s="35" t="s">
        <v>360</v>
      </c>
      <c r="B17" s="36">
        <v>7</v>
      </c>
    </row>
    <row r="18" spans="1:2" x14ac:dyDescent="0.25">
      <c r="A18" s="35" t="s">
        <v>176</v>
      </c>
      <c r="B18" s="36">
        <v>1</v>
      </c>
    </row>
    <row r="19" spans="1:2" x14ac:dyDescent="0.25">
      <c r="A19" s="35" t="s">
        <v>105</v>
      </c>
      <c r="B19" s="36">
        <v>5</v>
      </c>
    </row>
    <row r="20" spans="1:2" x14ac:dyDescent="0.25">
      <c r="A20" s="35" t="s">
        <v>290</v>
      </c>
      <c r="B20" s="36">
        <v>3</v>
      </c>
    </row>
    <row r="21" spans="1:2" x14ac:dyDescent="0.25">
      <c r="A21" s="35" t="s">
        <v>338</v>
      </c>
      <c r="B21" s="36">
        <v>3</v>
      </c>
    </row>
    <row r="22" spans="1:2" x14ac:dyDescent="0.25">
      <c r="A22" s="35" t="s">
        <v>383</v>
      </c>
      <c r="B22" s="36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368"/>
  <sheetViews>
    <sheetView showGridLines="0" topLeftCell="A71" zoomScale="85" zoomScaleNormal="85" zoomScaleSheetLayoutView="85" zoomScalePageLayoutView="125" workbookViewId="0">
      <selection activeCell="C30" sqref="C30"/>
    </sheetView>
  </sheetViews>
  <sheetFormatPr baseColWidth="10" defaultColWidth="10.85546875" defaultRowHeight="12.75" customHeight="1" x14ac:dyDescent="0.2"/>
  <cols>
    <col min="1" max="1" width="114" style="14" customWidth="1"/>
    <col min="2" max="2" width="16.7109375" style="14" customWidth="1"/>
    <col min="3" max="16384" width="10.85546875" style="1"/>
  </cols>
  <sheetData>
    <row r="1" spans="1:2" ht="16.5" customHeight="1" x14ac:dyDescent="0.2">
      <c r="A1" s="66"/>
      <c r="B1" s="66"/>
    </row>
    <row r="2" spans="1:2" ht="16.5" customHeight="1" x14ac:dyDescent="0.2">
      <c r="A2" s="67"/>
      <c r="B2" s="67"/>
    </row>
    <row r="3" spans="1:2" ht="16.5" customHeight="1" x14ac:dyDescent="0.2">
      <c r="A3" s="68"/>
      <c r="B3" s="68"/>
    </row>
    <row r="4" spans="1:2" s="16" customFormat="1" ht="16.5" customHeight="1" x14ac:dyDescent="0.25">
      <c r="A4" s="69"/>
      <c r="B4" s="70"/>
    </row>
    <row r="5" spans="1:2" s="16" customFormat="1" ht="27.75" customHeight="1" x14ac:dyDescent="0.25">
      <c r="A5" s="18"/>
      <c r="B5" s="17"/>
    </row>
    <row r="6" spans="1:2" s="16" customFormat="1" ht="38.25" customHeight="1" x14ac:dyDescent="0.25">
      <c r="A6" s="2" t="s">
        <v>15</v>
      </c>
      <c r="B6" s="2" t="s">
        <v>22</v>
      </c>
    </row>
    <row r="7" spans="1:2" s="4" customFormat="1" ht="12.75" customHeight="1" x14ac:dyDescent="0.25">
      <c r="A7" s="28" t="s">
        <v>28</v>
      </c>
      <c r="B7" s="3" t="s">
        <v>33</v>
      </c>
    </row>
    <row r="8" spans="1:2" s="4" customFormat="1" ht="12.75" customHeight="1" x14ac:dyDescent="0.25">
      <c r="A8" s="29" t="s">
        <v>35</v>
      </c>
      <c r="B8" s="3" t="s">
        <v>33</v>
      </c>
    </row>
    <row r="9" spans="1:2" s="4" customFormat="1" ht="12.75" customHeight="1" x14ac:dyDescent="0.25">
      <c r="A9" s="28" t="s">
        <v>38</v>
      </c>
      <c r="B9" s="3" t="s">
        <v>33</v>
      </c>
    </row>
    <row r="10" spans="1:2" s="4" customFormat="1" ht="12.75" customHeight="1" x14ac:dyDescent="0.25">
      <c r="A10" s="31" t="s">
        <v>40</v>
      </c>
      <c r="B10" s="3" t="s">
        <v>33</v>
      </c>
    </row>
    <row r="11" spans="1:2" s="5" customFormat="1" ht="12.75" customHeight="1" x14ac:dyDescent="0.2">
      <c r="A11" s="31" t="s">
        <v>44</v>
      </c>
      <c r="B11" s="3" t="s">
        <v>33</v>
      </c>
    </row>
    <row r="12" spans="1:2" s="5" customFormat="1" ht="12.75" customHeight="1" x14ac:dyDescent="0.2">
      <c r="A12" s="30" t="s">
        <v>46</v>
      </c>
      <c r="B12" s="3" t="s">
        <v>33</v>
      </c>
    </row>
    <row r="13" spans="1:2" s="5" customFormat="1" ht="12.75" customHeight="1" x14ac:dyDescent="0.2">
      <c r="A13" s="31" t="s">
        <v>48</v>
      </c>
      <c r="B13" s="3" t="s">
        <v>33</v>
      </c>
    </row>
    <row r="14" spans="1:2" s="5" customFormat="1" ht="12.75" customHeight="1" x14ac:dyDescent="0.2">
      <c r="A14" s="28" t="s">
        <v>50</v>
      </c>
      <c r="B14" s="3" t="s">
        <v>33</v>
      </c>
    </row>
    <row r="15" spans="1:2" s="5" customFormat="1" ht="12.75" customHeight="1" x14ac:dyDescent="0.2">
      <c r="A15" s="31" t="s">
        <v>52</v>
      </c>
      <c r="B15" s="3" t="s">
        <v>33</v>
      </c>
    </row>
    <row r="16" spans="1:2" s="5" customFormat="1" ht="12.75" customHeight="1" x14ac:dyDescent="0.2">
      <c r="A16" s="28" t="s">
        <v>54</v>
      </c>
      <c r="B16" s="3" t="s">
        <v>33</v>
      </c>
    </row>
    <row r="17" spans="1:2" s="5" customFormat="1" ht="12.75" customHeight="1" x14ac:dyDescent="0.2">
      <c r="A17" s="29" t="s">
        <v>57</v>
      </c>
      <c r="B17" s="3" t="s">
        <v>33</v>
      </c>
    </row>
    <row r="18" spans="1:2" s="5" customFormat="1" ht="12.75" customHeight="1" x14ac:dyDescent="0.2">
      <c r="A18" s="28" t="s">
        <v>59</v>
      </c>
      <c r="B18" s="3" t="s">
        <v>33</v>
      </c>
    </row>
    <row r="19" spans="1:2" s="5" customFormat="1" ht="12.75" customHeight="1" x14ac:dyDescent="0.2">
      <c r="A19" s="31" t="s">
        <v>61</v>
      </c>
      <c r="B19" s="3" t="s">
        <v>33</v>
      </c>
    </row>
    <row r="20" spans="1:2" s="5" customFormat="1" ht="12.75" customHeight="1" x14ac:dyDescent="0.2">
      <c r="A20" s="33" t="s">
        <v>63</v>
      </c>
      <c r="B20" s="3" t="s">
        <v>33</v>
      </c>
    </row>
    <row r="21" spans="1:2" s="5" customFormat="1" ht="12.75" customHeight="1" x14ac:dyDescent="0.2">
      <c r="A21" s="32" t="s">
        <v>65</v>
      </c>
      <c r="B21" s="3" t="s">
        <v>33</v>
      </c>
    </row>
    <row r="22" spans="1:2" s="5" customFormat="1" ht="12.75" customHeight="1" x14ac:dyDescent="0.2">
      <c r="A22" s="22" t="s">
        <v>72</v>
      </c>
      <c r="B22" s="3" t="s">
        <v>74</v>
      </c>
    </row>
    <row r="23" spans="1:2" s="5" customFormat="1" ht="12.75" customHeight="1" x14ac:dyDescent="0.2">
      <c r="A23" s="23" t="s">
        <v>78</v>
      </c>
      <c r="B23" s="3" t="s">
        <v>74</v>
      </c>
    </row>
    <row r="24" spans="1:2" s="5" customFormat="1" ht="12.75" customHeight="1" x14ac:dyDescent="0.2">
      <c r="A24" s="22" t="s">
        <v>82</v>
      </c>
      <c r="B24" s="3" t="s">
        <v>74</v>
      </c>
    </row>
    <row r="25" spans="1:2" s="5" customFormat="1" ht="12.75" customHeight="1" x14ac:dyDescent="0.2">
      <c r="A25" s="23" t="s">
        <v>89</v>
      </c>
      <c r="B25" s="3" t="s">
        <v>74</v>
      </c>
    </row>
    <row r="26" spans="1:2" s="5" customFormat="1" ht="12.75" customHeight="1" x14ac:dyDescent="0.2">
      <c r="A26" s="29" t="s">
        <v>92</v>
      </c>
      <c r="B26" s="3" t="s">
        <v>33</v>
      </c>
    </row>
    <row r="27" spans="1:2" s="5" customFormat="1" ht="12.75" customHeight="1" x14ac:dyDescent="0.2">
      <c r="A27" s="20" t="s">
        <v>102</v>
      </c>
      <c r="B27" s="3" t="s">
        <v>105</v>
      </c>
    </row>
    <row r="28" spans="1:2" s="5" customFormat="1" ht="12.75" customHeight="1" x14ac:dyDescent="0.2">
      <c r="A28" s="19" t="s">
        <v>110</v>
      </c>
      <c r="B28" s="3" t="s">
        <v>105</v>
      </c>
    </row>
    <row r="29" spans="1:2" s="5" customFormat="1" ht="12.75" customHeight="1" x14ac:dyDescent="0.2">
      <c r="A29" s="20" t="s">
        <v>115</v>
      </c>
      <c r="B29" s="3" t="s">
        <v>120</v>
      </c>
    </row>
    <row r="30" spans="1:2" s="5" customFormat="1" ht="12.75" customHeight="1" x14ac:dyDescent="0.2">
      <c r="A30" s="19" t="s">
        <v>123</v>
      </c>
      <c r="B30" s="3" t="s">
        <v>120</v>
      </c>
    </row>
    <row r="31" spans="1:2" s="5" customFormat="1" ht="12.75" customHeight="1" x14ac:dyDescent="0.2">
      <c r="A31" s="20" t="s">
        <v>126</v>
      </c>
      <c r="B31" s="3" t="s">
        <v>120</v>
      </c>
    </row>
    <row r="32" spans="1:2" s="5" customFormat="1" ht="12.75" customHeight="1" x14ac:dyDescent="0.2">
      <c r="A32" s="19" t="s">
        <v>129</v>
      </c>
      <c r="B32" s="3" t="s">
        <v>120</v>
      </c>
    </row>
    <row r="33" spans="1:2" s="5" customFormat="1" ht="12.75" customHeight="1" x14ac:dyDescent="0.2">
      <c r="A33" s="20" t="s">
        <v>132</v>
      </c>
      <c r="B33" s="3" t="s">
        <v>120</v>
      </c>
    </row>
    <row r="34" spans="1:2" s="5" customFormat="1" ht="12.75" customHeight="1" x14ac:dyDescent="0.2">
      <c r="A34" s="28" t="s">
        <v>135</v>
      </c>
      <c r="B34" s="3" t="s">
        <v>33</v>
      </c>
    </row>
    <row r="35" spans="1:2" s="5" customFormat="1" ht="12.75" customHeight="1" x14ac:dyDescent="0.2">
      <c r="A35" s="24" t="s">
        <v>140</v>
      </c>
      <c r="B35" s="3" t="s">
        <v>33</v>
      </c>
    </row>
    <row r="36" spans="1:2" s="5" customFormat="1" ht="12.75" customHeight="1" x14ac:dyDescent="0.2">
      <c r="A36" s="24" t="s">
        <v>144</v>
      </c>
      <c r="B36" s="3" t="s">
        <v>74</v>
      </c>
    </row>
    <row r="37" spans="1:2" s="5" customFormat="1" ht="12.75" customHeight="1" x14ac:dyDescent="0.2">
      <c r="A37" s="24" t="s">
        <v>149</v>
      </c>
      <c r="B37" s="3" t="s">
        <v>151</v>
      </c>
    </row>
    <row r="38" spans="1:2" s="5" customFormat="1" ht="12.75" customHeight="1" x14ac:dyDescent="0.2">
      <c r="A38" s="21" t="s">
        <v>153</v>
      </c>
      <c r="B38" s="3" t="s">
        <v>33</v>
      </c>
    </row>
    <row r="39" spans="1:2" s="5" customFormat="1" ht="12.75" customHeight="1" x14ac:dyDescent="0.2">
      <c r="A39" s="19" t="s">
        <v>158</v>
      </c>
      <c r="B39" s="3" t="s">
        <v>160</v>
      </c>
    </row>
    <row r="40" spans="1:2" s="5" customFormat="1" ht="12.75" customHeight="1" x14ac:dyDescent="0.2">
      <c r="A40" s="20" t="s">
        <v>161</v>
      </c>
      <c r="B40" s="3" t="s">
        <v>160</v>
      </c>
    </row>
    <row r="41" spans="1:2" s="5" customFormat="1" ht="12.75" customHeight="1" x14ac:dyDescent="0.2">
      <c r="A41" s="19" t="s">
        <v>165</v>
      </c>
      <c r="B41" s="3" t="s">
        <v>105</v>
      </c>
    </row>
    <row r="42" spans="1:2" s="5" customFormat="1" ht="12.75" customHeight="1" x14ac:dyDescent="0.2">
      <c r="A42" s="20" t="s">
        <v>170</v>
      </c>
      <c r="B42" s="3" t="s">
        <v>105</v>
      </c>
    </row>
    <row r="43" spans="1:2" s="5" customFormat="1" ht="12.75" customHeight="1" x14ac:dyDescent="0.2">
      <c r="A43" s="19" t="s">
        <v>171</v>
      </c>
      <c r="B43" s="3" t="s">
        <v>105</v>
      </c>
    </row>
    <row r="44" spans="1:2" s="5" customFormat="1" ht="12.75" customHeight="1" x14ac:dyDescent="0.2">
      <c r="A44" s="20" t="s">
        <v>174</v>
      </c>
      <c r="B44" s="3" t="s">
        <v>176</v>
      </c>
    </row>
    <row r="45" spans="1:2" s="5" customFormat="1" ht="12.75" customHeight="1" x14ac:dyDescent="0.2">
      <c r="A45" s="19" t="s">
        <v>181</v>
      </c>
      <c r="B45" s="3" t="s">
        <v>185</v>
      </c>
    </row>
    <row r="46" spans="1:2" s="5" customFormat="1" ht="12.75" customHeight="1" x14ac:dyDescent="0.2">
      <c r="A46" s="20" t="s">
        <v>190</v>
      </c>
      <c r="B46" s="3" t="s">
        <v>192</v>
      </c>
    </row>
    <row r="47" spans="1:2" s="5" customFormat="1" ht="12.75" customHeight="1" x14ac:dyDescent="0.2">
      <c r="A47" s="25" t="s">
        <v>194</v>
      </c>
      <c r="B47" s="3" t="s">
        <v>151</v>
      </c>
    </row>
    <row r="48" spans="1:2" s="5" customFormat="1" ht="12.75" customHeight="1" x14ac:dyDescent="0.2">
      <c r="A48" s="24" t="s">
        <v>196</v>
      </c>
      <c r="B48" s="3" t="s">
        <v>151</v>
      </c>
    </row>
    <row r="49" spans="1:2" s="5" customFormat="1" ht="12.75" customHeight="1" x14ac:dyDescent="0.2">
      <c r="A49" s="24" t="s">
        <v>198</v>
      </c>
      <c r="B49" s="3" t="s">
        <v>151</v>
      </c>
    </row>
    <row r="50" spans="1:2" s="5" customFormat="1" ht="12.75" customHeight="1" x14ac:dyDescent="0.2">
      <c r="A50" s="25" t="s">
        <v>200</v>
      </c>
      <c r="B50" s="3" t="s">
        <v>151</v>
      </c>
    </row>
    <row r="51" spans="1:2" s="5" customFormat="1" ht="12.75" customHeight="1" x14ac:dyDescent="0.2">
      <c r="A51" s="24" t="s">
        <v>203</v>
      </c>
      <c r="B51" s="3" t="s">
        <v>151</v>
      </c>
    </row>
    <row r="52" spans="1:2" s="5" customFormat="1" ht="12.75" customHeight="1" x14ac:dyDescent="0.2">
      <c r="A52" s="25" t="s">
        <v>28</v>
      </c>
      <c r="B52" s="3" t="s">
        <v>151</v>
      </c>
    </row>
    <row r="53" spans="1:2" s="5" customFormat="1" ht="12.75" customHeight="1" x14ac:dyDescent="0.2">
      <c r="A53" s="24" t="s">
        <v>206</v>
      </c>
      <c r="B53" s="3" t="s">
        <v>151</v>
      </c>
    </row>
    <row r="54" spans="1:2" s="5" customFormat="1" ht="12.75" customHeight="1" x14ac:dyDescent="0.2">
      <c r="A54" s="25" t="s">
        <v>208</v>
      </c>
      <c r="B54" s="3" t="s">
        <v>151</v>
      </c>
    </row>
    <row r="55" spans="1:2" s="5" customFormat="1" ht="12.75" customHeight="1" x14ac:dyDescent="0.2">
      <c r="A55" s="24" t="s">
        <v>210</v>
      </c>
      <c r="B55" s="3" t="s">
        <v>151</v>
      </c>
    </row>
    <row r="56" spans="1:2" s="5" customFormat="1" ht="12.75" customHeight="1" x14ac:dyDescent="0.2">
      <c r="A56" s="22" t="s">
        <v>215</v>
      </c>
      <c r="B56" s="3" t="s">
        <v>74</v>
      </c>
    </row>
    <row r="57" spans="1:2" s="5" customFormat="1" ht="12.75" customHeight="1" x14ac:dyDescent="0.2">
      <c r="A57" s="19" t="s">
        <v>219</v>
      </c>
      <c r="B57" s="3" t="s">
        <v>222</v>
      </c>
    </row>
    <row r="58" spans="1:2" s="5" customFormat="1" ht="12.75" customHeight="1" x14ac:dyDescent="0.2">
      <c r="A58" s="20" t="s">
        <v>223</v>
      </c>
      <c r="B58" s="3" t="s">
        <v>222</v>
      </c>
    </row>
    <row r="59" spans="1:2" s="5" customFormat="1" ht="12.75" customHeight="1" x14ac:dyDescent="0.2">
      <c r="A59" s="25" t="s">
        <v>226</v>
      </c>
      <c r="B59" s="3" t="s">
        <v>228</v>
      </c>
    </row>
    <row r="60" spans="1:2" s="5" customFormat="1" ht="12.75" customHeight="1" x14ac:dyDescent="0.2">
      <c r="A60" s="24" t="s">
        <v>229</v>
      </c>
      <c r="B60" s="3" t="s">
        <v>228</v>
      </c>
    </row>
    <row r="61" spans="1:2" s="5" customFormat="1" ht="12.75" customHeight="1" x14ac:dyDescent="0.2">
      <c r="A61" s="25" t="s">
        <v>231</v>
      </c>
      <c r="B61" s="3" t="s">
        <v>228</v>
      </c>
    </row>
    <row r="62" spans="1:2" s="5" customFormat="1" ht="12.75" customHeight="1" x14ac:dyDescent="0.2">
      <c r="A62" s="26" t="s">
        <v>233</v>
      </c>
      <c r="B62" s="3" t="s">
        <v>228</v>
      </c>
    </row>
    <row r="63" spans="1:2" s="5" customFormat="1" ht="12.75" customHeight="1" x14ac:dyDescent="0.2">
      <c r="A63" s="25" t="s">
        <v>236</v>
      </c>
      <c r="B63" s="3" t="s">
        <v>228</v>
      </c>
    </row>
    <row r="64" spans="1:2" s="5" customFormat="1" ht="12.75" customHeight="1" x14ac:dyDescent="0.2">
      <c r="A64" s="24" t="s">
        <v>238</v>
      </c>
      <c r="B64" s="3" t="s">
        <v>228</v>
      </c>
    </row>
    <row r="65" spans="1:2" s="5" customFormat="1" ht="12.75" customHeight="1" x14ac:dyDescent="0.2">
      <c r="A65" s="25" t="s">
        <v>240</v>
      </c>
      <c r="B65" s="3" t="s">
        <v>228</v>
      </c>
    </row>
    <row r="66" spans="1:2" s="5" customFormat="1" ht="12.75" customHeight="1" x14ac:dyDescent="0.2">
      <c r="A66" s="24" t="s">
        <v>243</v>
      </c>
      <c r="B66" s="3" t="s">
        <v>228</v>
      </c>
    </row>
    <row r="67" spans="1:2" s="5" customFormat="1" ht="12.75" customHeight="1" x14ac:dyDescent="0.2">
      <c r="A67" s="25" t="s">
        <v>246</v>
      </c>
      <c r="B67" s="3" t="s">
        <v>228</v>
      </c>
    </row>
    <row r="68" spans="1:2" s="5" customFormat="1" ht="12.75" customHeight="1" x14ac:dyDescent="0.2">
      <c r="A68" s="26" t="s">
        <v>252</v>
      </c>
      <c r="B68" s="3" t="s">
        <v>228</v>
      </c>
    </row>
    <row r="69" spans="1:2" s="5" customFormat="1" ht="12.75" customHeight="1" x14ac:dyDescent="0.2">
      <c r="A69" s="25" t="s">
        <v>256</v>
      </c>
      <c r="B69" s="3" t="s">
        <v>228</v>
      </c>
    </row>
    <row r="70" spans="1:2" s="5" customFormat="1" ht="12.75" customHeight="1" x14ac:dyDescent="0.2">
      <c r="A70" s="21" t="s">
        <v>262</v>
      </c>
      <c r="B70" s="3" t="s">
        <v>228</v>
      </c>
    </row>
    <row r="71" spans="1:2" s="5" customFormat="1" ht="12.75" customHeight="1" x14ac:dyDescent="0.2">
      <c r="A71" s="19" t="s">
        <v>266</v>
      </c>
      <c r="B71" s="3" t="s">
        <v>268</v>
      </c>
    </row>
    <row r="72" spans="1:2" s="5" customFormat="1" ht="12.75" customHeight="1" x14ac:dyDescent="0.2">
      <c r="A72" s="20" t="s">
        <v>269</v>
      </c>
      <c r="B72" s="3" t="s">
        <v>268</v>
      </c>
    </row>
    <row r="73" spans="1:2" s="5" customFormat="1" ht="12.75" customHeight="1" x14ac:dyDescent="0.2">
      <c r="A73" s="19" t="s">
        <v>274</v>
      </c>
      <c r="B73" s="3" t="s">
        <v>276</v>
      </c>
    </row>
    <row r="74" spans="1:2" s="5" customFormat="1" ht="12.75" customHeight="1" x14ac:dyDescent="0.2">
      <c r="A74" s="20" t="s">
        <v>277</v>
      </c>
      <c r="B74" s="3" t="s">
        <v>276</v>
      </c>
    </row>
    <row r="75" spans="1:2" s="5" customFormat="1" ht="12.75" customHeight="1" x14ac:dyDescent="0.2">
      <c r="A75" s="19" t="s">
        <v>279</v>
      </c>
      <c r="B75" s="3" t="s">
        <v>276</v>
      </c>
    </row>
    <row r="76" spans="1:2" s="5" customFormat="1" ht="12.75" customHeight="1" x14ac:dyDescent="0.2">
      <c r="A76" s="20" t="s">
        <v>283</v>
      </c>
      <c r="B76" s="3" t="s">
        <v>276</v>
      </c>
    </row>
    <row r="77" spans="1:2" s="5" customFormat="1" ht="12.75" customHeight="1" x14ac:dyDescent="0.2">
      <c r="A77" s="19" t="s">
        <v>285</v>
      </c>
      <c r="B77" s="3" t="s">
        <v>276</v>
      </c>
    </row>
    <row r="78" spans="1:2" s="5" customFormat="1" ht="12.75" customHeight="1" x14ac:dyDescent="0.2">
      <c r="A78" s="20" t="s">
        <v>288</v>
      </c>
      <c r="B78" s="3" t="s">
        <v>290</v>
      </c>
    </row>
    <row r="79" spans="1:2" s="5" customFormat="1" ht="12.75" customHeight="1" x14ac:dyDescent="0.2">
      <c r="A79" s="19" t="s">
        <v>292</v>
      </c>
      <c r="B79" s="3" t="s">
        <v>290</v>
      </c>
    </row>
    <row r="80" spans="1:2" s="5" customFormat="1" ht="12.75" customHeight="1" x14ac:dyDescent="0.2">
      <c r="A80" s="20" t="s">
        <v>294</v>
      </c>
      <c r="B80" s="3" t="s">
        <v>290</v>
      </c>
    </row>
    <row r="81" spans="1:2" s="5" customFormat="1" ht="12.75" customHeight="1" x14ac:dyDescent="0.2">
      <c r="A81" s="27" t="s">
        <v>300</v>
      </c>
      <c r="B81" s="3" t="s">
        <v>302</v>
      </c>
    </row>
    <row r="82" spans="1:2" s="5" customFormat="1" ht="12.75" customHeight="1" x14ac:dyDescent="0.2">
      <c r="A82" s="28" t="s">
        <v>303</v>
      </c>
      <c r="B82" s="3" t="s">
        <v>302</v>
      </c>
    </row>
    <row r="83" spans="1:2" s="5" customFormat="1" ht="12.75" customHeight="1" x14ac:dyDescent="0.2">
      <c r="A83" s="27" t="s">
        <v>304</v>
      </c>
      <c r="B83" s="3" t="s">
        <v>302</v>
      </c>
    </row>
    <row r="84" spans="1:2" s="5" customFormat="1" ht="12.75" customHeight="1" x14ac:dyDescent="0.2">
      <c r="A84" s="28" t="s">
        <v>306</v>
      </c>
      <c r="B84" s="3" t="s">
        <v>302</v>
      </c>
    </row>
    <row r="85" spans="1:2" s="5" customFormat="1" ht="12.75" customHeight="1" x14ac:dyDescent="0.2">
      <c r="A85" s="29" t="s">
        <v>308</v>
      </c>
      <c r="B85" s="3" t="s">
        <v>302</v>
      </c>
    </row>
    <row r="86" spans="1:2" s="5" customFormat="1" ht="12.75" customHeight="1" x14ac:dyDescent="0.2">
      <c r="A86" s="28" t="s">
        <v>312</v>
      </c>
      <c r="B86" s="3" t="s">
        <v>302</v>
      </c>
    </row>
    <row r="87" spans="1:2" s="5" customFormat="1" ht="12.75" customHeight="1" x14ac:dyDescent="0.2">
      <c r="A87" s="27" t="s">
        <v>315</v>
      </c>
      <c r="B87" s="3" t="s">
        <v>302</v>
      </c>
    </row>
    <row r="88" spans="1:2" s="5" customFormat="1" ht="12.75" customHeight="1" x14ac:dyDescent="0.2">
      <c r="A88" s="28" t="s">
        <v>317</v>
      </c>
      <c r="B88" s="3" t="s">
        <v>302</v>
      </c>
    </row>
    <row r="89" spans="1:2" s="5" customFormat="1" ht="12.75" customHeight="1" x14ac:dyDescent="0.2">
      <c r="A89" s="29" t="s">
        <v>319</v>
      </c>
      <c r="B89" s="3" t="s">
        <v>302</v>
      </c>
    </row>
    <row r="90" spans="1:2" s="5" customFormat="1" ht="12.75" customHeight="1" x14ac:dyDescent="0.2">
      <c r="A90" s="28" t="s">
        <v>322</v>
      </c>
      <c r="B90" s="3" t="s">
        <v>302</v>
      </c>
    </row>
    <row r="91" spans="1:2" s="5" customFormat="1" ht="12.75" customHeight="1" x14ac:dyDescent="0.2">
      <c r="A91" s="29" t="s">
        <v>325</v>
      </c>
      <c r="B91" s="3" t="s">
        <v>302</v>
      </c>
    </row>
    <row r="92" spans="1:2" s="5" customFormat="1" ht="12.75" customHeight="1" x14ac:dyDescent="0.2">
      <c r="A92" s="28" t="s">
        <v>327</v>
      </c>
      <c r="B92" s="3" t="s">
        <v>302</v>
      </c>
    </row>
    <row r="93" spans="1:2" s="5" customFormat="1" ht="12.75" customHeight="1" x14ac:dyDescent="0.2">
      <c r="A93" s="29" t="s">
        <v>330</v>
      </c>
      <c r="B93" s="3" t="s">
        <v>302</v>
      </c>
    </row>
    <row r="94" spans="1:2" s="5" customFormat="1" ht="12.75" customHeight="1" x14ac:dyDescent="0.2">
      <c r="A94" s="28" t="s">
        <v>333</v>
      </c>
      <c r="B94" s="3" t="s">
        <v>302</v>
      </c>
    </row>
    <row r="95" spans="1:2" s="5" customFormat="1" ht="12.75" customHeight="1" x14ac:dyDescent="0.2">
      <c r="A95" s="19" t="s">
        <v>336</v>
      </c>
      <c r="B95" s="3" t="s">
        <v>338</v>
      </c>
    </row>
    <row r="96" spans="1:2" s="5" customFormat="1" ht="12.75" customHeight="1" x14ac:dyDescent="0.2">
      <c r="A96" s="20" t="s">
        <v>340</v>
      </c>
      <c r="B96" s="3" t="s">
        <v>338</v>
      </c>
    </row>
    <row r="97" spans="1:2" s="5" customFormat="1" ht="12.75" customHeight="1" x14ac:dyDescent="0.2">
      <c r="A97" s="19" t="s">
        <v>342</v>
      </c>
      <c r="B97" s="3" t="s">
        <v>338</v>
      </c>
    </row>
    <row r="98" spans="1:2" s="5" customFormat="1" ht="12.75" customHeight="1" x14ac:dyDescent="0.2">
      <c r="A98" s="20" t="s">
        <v>344</v>
      </c>
      <c r="B98" s="3" t="s">
        <v>346</v>
      </c>
    </row>
    <row r="99" spans="1:2" s="5" customFormat="1" ht="12.75" customHeight="1" x14ac:dyDescent="0.2">
      <c r="A99" s="19" t="s">
        <v>347</v>
      </c>
      <c r="B99" s="3" t="s">
        <v>346</v>
      </c>
    </row>
    <row r="100" spans="1:2" s="5" customFormat="1" ht="12.75" customHeight="1" x14ac:dyDescent="0.2">
      <c r="A100" s="20" t="s">
        <v>350</v>
      </c>
      <c r="B100" s="3" t="s">
        <v>346</v>
      </c>
    </row>
    <row r="101" spans="1:2" s="5" customFormat="1" ht="12.75" customHeight="1" x14ac:dyDescent="0.2">
      <c r="A101" s="19" t="s">
        <v>352</v>
      </c>
      <c r="B101" s="3" t="s">
        <v>346</v>
      </c>
    </row>
    <row r="102" spans="1:2" s="5" customFormat="1" ht="12.75" customHeight="1" x14ac:dyDescent="0.2">
      <c r="A102" s="20" t="s">
        <v>354</v>
      </c>
      <c r="B102" s="3" t="s">
        <v>346</v>
      </c>
    </row>
    <row r="103" spans="1:2" s="5" customFormat="1" ht="12.75" customHeight="1" x14ac:dyDescent="0.2">
      <c r="A103" s="19" t="s">
        <v>358</v>
      </c>
      <c r="B103" s="3" t="s">
        <v>360</v>
      </c>
    </row>
    <row r="104" spans="1:2" s="5" customFormat="1" ht="12.75" customHeight="1" x14ac:dyDescent="0.2">
      <c r="A104" s="20" t="s">
        <v>362</v>
      </c>
      <c r="B104" s="3" t="s">
        <v>360</v>
      </c>
    </row>
    <row r="105" spans="1:2" s="5" customFormat="1" ht="12.75" customHeight="1" x14ac:dyDescent="0.2">
      <c r="A105" s="19" t="s">
        <v>365</v>
      </c>
      <c r="B105" s="3" t="s">
        <v>360</v>
      </c>
    </row>
    <row r="106" spans="1:2" s="5" customFormat="1" ht="12.75" customHeight="1" x14ac:dyDescent="0.2">
      <c r="A106" s="19" t="s">
        <v>367</v>
      </c>
      <c r="B106" s="3" t="s">
        <v>360</v>
      </c>
    </row>
    <row r="107" spans="1:2" s="5" customFormat="1" ht="12.75" customHeight="1" x14ac:dyDescent="0.2">
      <c r="A107" s="20" t="s">
        <v>372</v>
      </c>
      <c r="B107" s="3" t="s">
        <v>360</v>
      </c>
    </row>
    <row r="108" spans="1:2" s="5" customFormat="1" ht="12.75" customHeight="1" x14ac:dyDescent="0.2">
      <c r="A108" s="19" t="s">
        <v>374</v>
      </c>
      <c r="B108" s="3" t="s">
        <v>360</v>
      </c>
    </row>
    <row r="109" spans="1:2" s="5" customFormat="1" ht="12.75" customHeight="1" x14ac:dyDescent="0.2">
      <c r="A109" s="20" t="s">
        <v>376</v>
      </c>
      <c r="B109" s="3" t="s">
        <v>360</v>
      </c>
    </row>
    <row r="110" spans="1:2" s="5" customFormat="1" ht="12.75" customHeight="1" x14ac:dyDescent="0.25">
      <c r="A110"/>
      <c r="B110"/>
    </row>
    <row r="111" spans="1:2" s="5" customFormat="1" ht="12.75" customHeight="1" x14ac:dyDescent="0.25">
      <c r="A111"/>
      <c r="B111"/>
    </row>
    <row r="112" spans="1:2" s="5" customFormat="1" ht="12.75" customHeight="1" x14ac:dyDescent="0.25">
      <c r="A112"/>
      <c r="B112"/>
    </row>
    <row r="113" spans="1:2" s="5" customFormat="1" ht="12.75" customHeight="1" x14ac:dyDescent="0.25">
      <c r="A113"/>
      <c r="B113"/>
    </row>
    <row r="114" spans="1:2" s="5" customFormat="1" ht="12.75" customHeight="1" x14ac:dyDescent="0.25">
      <c r="A114"/>
      <c r="B114"/>
    </row>
    <row r="115" spans="1:2" s="5" customFormat="1" ht="12.75" customHeight="1" x14ac:dyDescent="0.25">
      <c r="A115"/>
      <c r="B115"/>
    </row>
    <row r="116" spans="1:2" s="5" customFormat="1" ht="12.75" customHeight="1" x14ac:dyDescent="0.25">
      <c r="A116"/>
      <c r="B116"/>
    </row>
    <row r="117" spans="1:2" s="5" customFormat="1" ht="12.75" customHeight="1" x14ac:dyDescent="0.25">
      <c r="A117"/>
      <c r="B117"/>
    </row>
    <row r="118" spans="1:2" s="5" customFormat="1" ht="12.75" customHeight="1" x14ac:dyDescent="0.25">
      <c r="A118"/>
      <c r="B118"/>
    </row>
    <row r="119" spans="1:2" s="5" customFormat="1" ht="12.75" customHeight="1" x14ac:dyDescent="0.25">
      <c r="A119"/>
      <c r="B119"/>
    </row>
    <row r="120" spans="1:2" s="5" customFormat="1" ht="12.75" customHeight="1" x14ac:dyDescent="0.25">
      <c r="A120"/>
      <c r="B120"/>
    </row>
    <row r="121" spans="1:2" s="5" customFormat="1" ht="12.75" customHeight="1" x14ac:dyDescent="0.25">
      <c r="A121"/>
      <c r="B121"/>
    </row>
    <row r="122" spans="1:2" s="5" customFormat="1" ht="12.75" customHeight="1" x14ac:dyDescent="0.25">
      <c r="A122"/>
      <c r="B122"/>
    </row>
    <row r="123" spans="1:2" s="5" customFormat="1" ht="12.75" customHeight="1" x14ac:dyDescent="0.25">
      <c r="A123"/>
      <c r="B123"/>
    </row>
    <row r="124" spans="1:2" s="5" customFormat="1" ht="12.75" customHeight="1" x14ac:dyDescent="0.25">
      <c r="A124"/>
      <c r="B124"/>
    </row>
    <row r="125" spans="1:2" s="5" customFormat="1" ht="12.75" customHeight="1" x14ac:dyDescent="0.25">
      <c r="A125"/>
      <c r="B125"/>
    </row>
    <row r="126" spans="1:2" s="5" customFormat="1" ht="12.75" customHeight="1" x14ac:dyDescent="0.25">
      <c r="A126"/>
      <c r="B126"/>
    </row>
    <row r="127" spans="1:2" s="5" customFormat="1" ht="12.75" customHeight="1" x14ac:dyDescent="0.25">
      <c r="A127"/>
      <c r="B127"/>
    </row>
    <row r="128" spans="1:2" s="5" customFormat="1" ht="12.75" customHeight="1" x14ac:dyDescent="0.25">
      <c r="A128"/>
      <c r="B128"/>
    </row>
    <row r="129" spans="1:2" s="5" customFormat="1" ht="12.75" customHeight="1" x14ac:dyDescent="0.25">
      <c r="A129"/>
      <c r="B129"/>
    </row>
    <row r="130" spans="1:2" s="5" customFormat="1" ht="12.75" customHeight="1" x14ac:dyDescent="0.25">
      <c r="A130"/>
      <c r="B130"/>
    </row>
    <row r="131" spans="1:2" s="5" customFormat="1" ht="12.75" customHeight="1" x14ac:dyDescent="0.25">
      <c r="A131"/>
      <c r="B131"/>
    </row>
    <row r="132" spans="1:2" s="5" customFormat="1" ht="12.75" customHeight="1" x14ac:dyDescent="0.25">
      <c r="A132"/>
      <c r="B132"/>
    </row>
    <row r="133" spans="1:2" s="5" customFormat="1" ht="12.75" customHeight="1" x14ac:dyDescent="0.25">
      <c r="A133"/>
      <c r="B133"/>
    </row>
    <row r="134" spans="1:2" s="5" customFormat="1" ht="12.75" customHeight="1" x14ac:dyDescent="0.25">
      <c r="A134"/>
      <c r="B134"/>
    </row>
    <row r="135" spans="1:2" s="5" customFormat="1" ht="12.75" customHeight="1" x14ac:dyDescent="0.25">
      <c r="A135"/>
      <c r="B135"/>
    </row>
    <row r="136" spans="1:2" s="5" customFormat="1" ht="12.75" customHeight="1" x14ac:dyDescent="0.25">
      <c r="A136"/>
      <c r="B136"/>
    </row>
    <row r="137" spans="1:2" s="5" customFormat="1" ht="12.75" customHeight="1" x14ac:dyDescent="0.25">
      <c r="A137"/>
      <c r="B137"/>
    </row>
    <row r="138" spans="1:2" s="5" customFormat="1" ht="12.75" customHeight="1" x14ac:dyDescent="0.25">
      <c r="A138"/>
      <c r="B138"/>
    </row>
    <row r="139" spans="1:2" s="5" customFormat="1" ht="12.75" customHeight="1" x14ac:dyDescent="0.25">
      <c r="A139"/>
      <c r="B139"/>
    </row>
    <row r="140" spans="1:2" s="5" customFormat="1" ht="12.75" customHeight="1" x14ac:dyDescent="0.25">
      <c r="A140"/>
      <c r="B140"/>
    </row>
    <row r="141" spans="1:2" s="5" customFormat="1" ht="12.75" customHeight="1" x14ac:dyDescent="0.25">
      <c r="A141"/>
      <c r="B141"/>
    </row>
    <row r="142" spans="1:2" s="5" customFormat="1" ht="12.75" customHeight="1" x14ac:dyDescent="0.25">
      <c r="A142"/>
      <c r="B142"/>
    </row>
    <row r="143" spans="1:2" s="5" customFormat="1" ht="12.75" customHeight="1" x14ac:dyDescent="0.25">
      <c r="A143"/>
      <c r="B143"/>
    </row>
    <row r="144" spans="1:2" s="5" customFormat="1" ht="12.75" customHeight="1" x14ac:dyDescent="0.25">
      <c r="A144"/>
      <c r="B144"/>
    </row>
    <row r="145" spans="1:2" s="5" customFormat="1" ht="12.75" customHeight="1" x14ac:dyDescent="0.25">
      <c r="A145"/>
      <c r="B145"/>
    </row>
    <row r="146" spans="1:2" s="5" customFormat="1" ht="12.75" customHeight="1" x14ac:dyDescent="0.25">
      <c r="A146"/>
      <c r="B146"/>
    </row>
    <row r="147" spans="1:2" s="5" customFormat="1" ht="12.75" customHeight="1" x14ac:dyDescent="0.25">
      <c r="A147"/>
      <c r="B147"/>
    </row>
    <row r="148" spans="1:2" s="5" customFormat="1" ht="12.75" customHeight="1" x14ac:dyDescent="0.25">
      <c r="A148"/>
      <c r="B148"/>
    </row>
    <row r="149" spans="1:2" s="5" customFormat="1" ht="12.75" customHeight="1" x14ac:dyDescent="0.25">
      <c r="A149"/>
      <c r="B149"/>
    </row>
    <row r="150" spans="1:2" s="5" customFormat="1" ht="12.75" customHeight="1" x14ac:dyDescent="0.25">
      <c r="A150"/>
      <c r="B150"/>
    </row>
    <row r="151" spans="1:2" s="5" customFormat="1" ht="12.75" customHeight="1" x14ac:dyDescent="0.25">
      <c r="A151"/>
      <c r="B151"/>
    </row>
    <row r="152" spans="1:2" s="5" customFormat="1" ht="12.75" customHeight="1" x14ac:dyDescent="0.25">
      <c r="A152"/>
      <c r="B152"/>
    </row>
    <row r="153" spans="1:2" s="5" customFormat="1" ht="12.75" customHeight="1" x14ac:dyDescent="0.25">
      <c r="A153"/>
      <c r="B153"/>
    </row>
    <row r="154" spans="1:2" s="5" customFormat="1" ht="12.75" customHeight="1" x14ac:dyDescent="0.25">
      <c r="A154"/>
      <c r="B154"/>
    </row>
    <row r="155" spans="1:2" s="5" customFormat="1" ht="12.75" customHeight="1" x14ac:dyDescent="0.25">
      <c r="A155"/>
      <c r="B155"/>
    </row>
    <row r="156" spans="1:2" s="5" customFormat="1" ht="12.75" customHeight="1" x14ac:dyDescent="0.25">
      <c r="A156"/>
      <c r="B156"/>
    </row>
    <row r="157" spans="1:2" s="5" customFormat="1" ht="12.75" customHeight="1" x14ac:dyDescent="0.25">
      <c r="A157"/>
      <c r="B157"/>
    </row>
    <row r="158" spans="1:2" s="5" customFormat="1" ht="12.75" customHeight="1" x14ac:dyDescent="0.25">
      <c r="A158"/>
      <c r="B158"/>
    </row>
    <row r="159" spans="1:2" s="5" customFormat="1" ht="12.75" customHeight="1" x14ac:dyDescent="0.25">
      <c r="A159"/>
      <c r="B159"/>
    </row>
    <row r="160" spans="1:2" s="5" customFormat="1" ht="12.75" customHeight="1" x14ac:dyDescent="0.25">
      <c r="A160"/>
      <c r="B160"/>
    </row>
    <row r="161" spans="1:2" s="5" customFormat="1" ht="12.75" customHeight="1" x14ac:dyDescent="0.25">
      <c r="A161"/>
      <c r="B161"/>
    </row>
    <row r="162" spans="1:2" s="5" customFormat="1" ht="12.75" customHeight="1" x14ac:dyDescent="0.25">
      <c r="A162"/>
      <c r="B162"/>
    </row>
    <row r="163" spans="1:2" s="5" customFormat="1" ht="12.75" customHeight="1" x14ac:dyDescent="0.25">
      <c r="A163"/>
      <c r="B163"/>
    </row>
    <row r="164" spans="1:2" s="5" customFormat="1" ht="12.75" customHeight="1" x14ac:dyDescent="0.25">
      <c r="A164"/>
      <c r="B164"/>
    </row>
    <row r="165" spans="1:2" s="5" customFormat="1" ht="13.5" customHeight="1" x14ac:dyDescent="0.25">
      <c r="A165"/>
      <c r="B165"/>
    </row>
    <row r="166" spans="1:2" s="5" customFormat="1" ht="13.5" customHeight="1" x14ac:dyDescent="0.25">
      <c r="A166"/>
      <c r="B166"/>
    </row>
    <row r="167" spans="1:2" s="5" customFormat="1" ht="13.5" customHeight="1" x14ac:dyDescent="0.25">
      <c r="A167"/>
      <c r="B167"/>
    </row>
    <row r="168" spans="1:2" s="5" customFormat="1" ht="13.5" customHeight="1" x14ac:dyDescent="0.25">
      <c r="A168"/>
      <c r="B168"/>
    </row>
    <row r="169" spans="1:2" s="5" customFormat="1" ht="12.75" customHeight="1" x14ac:dyDescent="0.25">
      <c r="A169"/>
      <c r="B169"/>
    </row>
    <row r="170" spans="1:2" s="5" customFormat="1" ht="12.75" customHeight="1" x14ac:dyDescent="0.25">
      <c r="A170"/>
      <c r="B170"/>
    </row>
    <row r="171" spans="1:2" s="5" customFormat="1" ht="12.75" customHeight="1" x14ac:dyDescent="0.25">
      <c r="A171"/>
      <c r="B171"/>
    </row>
    <row r="172" spans="1:2" s="5" customFormat="1" ht="12.75" customHeight="1" x14ac:dyDescent="0.25">
      <c r="A172"/>
      <c r="B172"/>
    </row>
    <row r="173" spans="1:2" s="5" customFormat="1" ht="12.75" customHeight="1" x14ac:dyDescent="0.25">
      <c r="A173"/>
      <c r="B173"/>
    </row>
    <row r="174" spans="1:2" s="5" customFormat="1" ht="12.75" customHeight="1" x14ac:dyDescent="0.25">
      <c r="A174"/>
      <c r="B174"/>
    </row>
    <row r="175" spans="1:2" s="5" customFormat="1" ht="12.75" customHeight="1" x14ac:dyDescent="0.25">
      <c r="A175"/>
      <c r="B175"/>
    </row>
    <row r="176" spans="1:2" s="5" customFormat="1" ht="12.75" customHeight="1" x14ac:dyDescent="0.25">
      <c r="A176"/>
      <c r="B176"/>
    </row>
    <row r="177" spans="1:27" s="5" customFormat="1" ht="12.75" customHeight="1" x14ac:dyDescent="0.25">
      <c r="A177"/>
      <c r="B177"/>
    </row>
    <row r="178" spans="1:27" s="5" customFormat="1" ht="12.75" customHeight="1" x14ac:dyDescent="0.25">
      <c r="A178"/>
      <c r="B178"/>
    </row>
    <row r="179" spans="1:27" s="5" customFormat="1" ht="12.75" customHeight="1" x14ac:dyDescent="0.25">
      <c r="A179"/>
      <c r="B179"/>
    </row>
    <row r="180" spans="1:27" s="5" customFormat="1" ht="12.75" customHeight="1" x14ac:dyDescent="0.25">
      <c r="A180"/>
      <c r="B180"/>
    </row>
    <row r="181" spans="1:27" s="5" customFormat="1" ht="12.75" customHeight="1" x14ac:dyDescent="0.25">
      <c r="A181"/>
      <c r="B181"/>
    </row>
    <row r="182" spans="1:27" s="5" customFormat="1" ht="12.75" customHeight="1" x14ac:dyDescent="0.25">
      <c r="A182"/>
      <c r="B182"/>
    </row>
    <row r="183" spans="1:27" s="5" customFormat="1" ht="12.75" customHeight="1" x14ac:dyDescent="0.25">
      <c r="A183"/>
      <c r="B183"/>
    </row>
    <row r="184" spans="1:27" s="5" customFormat="1" ht="12.75" customHeight="1" x14ac:dyDescent="0.25">
      <c r="A184"/>
      <c r="B184"/>
    </row>
    <row r="185" spans="1:27" s="5" customFormat="1" ht="12.75" customHeight="1" x14ac:dyDescent="0.25">
      <c r="A185"/>
      <c r="B185"/>
    </row>
    <row r="186" spans="1:27" s="5" customFormat="1" ht="12.75" customHeight="1" x14ac:dyDescent="0.25">
      <c r="A186"/>
      <c r="B186"/>
    </row>
    <row r="187" spans="1:27" s="5" customFormat="1" ht="12.75" customHeight="1" x14ac:dyDescent="0.25">
      <c r="A187"/>
      <c r="B187"/>
    </row>
    <row r="188" spans="1:27" s="5" customFormat="1" ht="12.75" customHeight="1" x14ac:dyDescent="0.25">
      <c r="A188"/>
      <c r="B188"/>
    </row>
    <row r="189" spans="1:27" s="5" customFormat="1" ht="12.75" customHeight="1" x14ac:dyDescent="0.25">
      <c r="A189"/>
      <c r="B189"/>
    </row>
    <row r="190" spans="1:27" s="5" customFormat="1" ht="12.75" customHeight="1" x14ac:dyDescent="0.25">
      <c r="A190"/>
      <c r="B190"/>
    </row>
    <row r="191" spans="1:27" s="5" customFormat="1" ht="12.75" customHeight="1" x14ac:dyDescent="0.25">
      <c r="A191"/>
      <c r="B191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spans="1:27" s="5" customFormat="1" ht="12.75" customHeight="1" x14ac:dyDescent="0.25">
      <c r="A192"/>
      <c r="B192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s="5" customFormat="1" ht="12.75" customHeight="1" x14ac:dyDescent="0.25">
      <c r="A193"/>
      <c r="B193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spans="1:27" s="5" customFormat="1" ht="12.75" customHeight="1" x14ac:dyDescent="0.25">
      <c r="A194"/>
      <c r="B194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s="5" customFormat="1" ht="12.75" customHeight="1" x14ac:dyDescent="0.25">
      <c r="A195"/>
      <c r="B195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spans="1:27" s="5" customFormat="1" ht="12.75" customHeight="1" x14ac:dyDescent="0.25">
      <c r="A196"/>
      <c r="B19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spans="1:27" s="5" customFormat="1" ht="12.75" customHeight="1" x14ac:dyDescent="0.25">
      <c r="A197"/>
      <c r="B197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spans="1:27" s="7" customFormat="1" ht="12.75" customHeight="1" x14ac:dyDescent="0.25">
      <c r="A198"/>
      <c r="B198"/>
    </row>
    <row r="199" spans="1:27" s="8" customFormat="1" ht="12.75" customHeight="1" x14ac:dyDescent="0.25">
      <c r="A199"/>
      <c r="B199"/>
    </row>
    <row r="200" spans="1:27" s="8" customFormat="1" ht="12.75" customHeight="1" x14ac:dyDescent="0.25">
      <c r="A200"/>
      <c r="B200"/>
    </row>
    <row r="201" spans="1:27" s="8" customFormat="1" ht="12.75" customHeight="1" x14ac:dyDescent="0.25">
      <c r="A201"/>
      <c r="B201"/>
    </row>
    <row r="202" spans="1:27" s="8" customFormat="1" ht="12.75" customHeight="1" x14ac:dyDescent="0.25">
      <c r="A202"/>
      <c r="B202"/>
    </row>
    <row r="203" spans="1:27" s="8" customFormat="1" ht="12.75" customHeight="1" x14ac:dyDescent="0.25">
      <c r="A203"/>
      <c r="B203"/>
    </row>
    <row r="204" spans="1:27" s="8" customFormat="1" ht="12.75" customHeight="1" x14ac:dyDescent="0.25">
      <c r="A204"/>
      <c r="B204"/>
    </row>
    <row r="205" spans="1:27" s="8" customFormat="1" ht="12.75" customHeight="1" x14ac:dyDescent="0.25">
      <c r="A205"/>
      <c r="B205"/>
    </row>
    <row r="206" spans="1:27" s="8" customFormat="1" ht="12.75" customHeight="1" x14ac:dyDescent="0.25">
      <c r="A206"/>
      <c r="B206"/>
    </row>
    <row r="207" spans="1:27" s="8" customFormat="1" ht="12.75" customHeight="1" x14ac:dyDescent="0.25">
      <c r="A207"/>
      <c r="B207"/>
    </row>
    <row r="208" spans="1:27" s="8" customFormat="1" ht="12.75" customHeight="1" x14ac:dyDescent="0.25">
      <c r="A208"/>
      <c r="B208"/>
    </row>
    <row r="209" spans="1:2" s="8" customFormat="1" ht="12.75" customHeight="1" x14ac:dyDescent="0.25">
      <c r="A209"/>
      <c r="B209"/>
    </row>
    <row r="210" spans="1:2" s="9" customFormat="1" ht="12.75" customHeight="1" x14ac:dyDescent="0.25">
      <c r="A210"/>
      <c r="B210"/>
    </row>
    <row r="211" spans="1:2" s="9" customFormat="1" ht="12.75" customHeight="1" x14ac:dyDescent="0.25">
      <c r="A211"/>
      <c r="B211"/>
    </row>
    <row r="212" spans="1:2" s="9" customFormat="1" ht="12.75" customHeight="1" x14ac:dyDescent="0.25">
      <c r="A212"/>
      <c r="B212"/>
    </row>
    <row r="213" spans="1:2" s="9" customFormat="1" ht="12.75" customHeight="1" x14ac:dyDescent="0.25">
      <c r="A213"/>
      <c r="B213"/>
    </row>
    <row r="214" spans="1:2" s="9" customFormat="1" ht="12.75" customHeight="1" x14ac:dyDescent="0.25">
      <c r="A214"/>
      <c r="B214"/>
    </row>
    <row r="215" spans="1:2" s="9" customFormat="1" ht="12.75" customHeight="1" x14ac:dyDescent="0.25">
      <c r="A215"/>
      <c r="B215"/>
    </row>
    <row r="216" spans="1:2" s="9" customFormat="1" ht="12.75" customHeight="1" x14ac:dyDescent="0.25">
      <c r="A216"/>
      <c r="B216"/>
    </row>
    <row r="217" spans="1:2" s="9" customFormat="1" ht="12.75" customHeight="1" x14ac:dyDescent="0.25">
      <c r="A217"/>
      <c r="B217"/>
    </row>
    <row r="218" spans="1:2" s="8" customFormat="1" ht="12.75" customHeight="1" x14ac:dyDescent="0.25">
      <c r="A218"/>
      <c r="B218"/>
    </row>
    <row r="219" spans="1:2" s="8" customFormat="1" ht="12.75" customHeight="1" x14ac:dyDescent="0.25">
      <c r="A219"/>
      <c r="B219"/>
    </row>
    <row r="220" spans="1:2" s="8" customFormat="1" ht="12.75" customHeight="1" x14ac:dyDescent="0.25">
      <c r="A220"/>
      <c r="B220"/>
    </row>
    <row r="221" spans="1:2" s="8" customFormat="1" ht="12.75" customHeight="1" x14ac:dyDescent="0.25">
      <c r="A221"/>
      <c r="B221"/>
    </row>
    <row r="222" spans="1:2" s="8" customFormat="1" ht="12.75" customHeight="1" x14ac:dyDescent="0.25">
      <c r="A222"/>
      <c r="B222"/>
    </row>
    <row r="223" spans="1:2" s="8" customFormat="1" ht="12.75" customHeight="1" x14ac:dyDescent="0.25">
      <c r="A223"/>
      <c r="B223"/>
    </row>
    <row r="224" spans="1:2" s="8" customFormat="1" ht="12.75" customHeight="1" x14ac:dyDescent="0.25">
      <c r="A224"/>
      <c r="B224"/>
    </row>
    <row r="225" spans="1:2" s="8" customFormat="1" ht="12.75" customHeight="1" x14ac:dyDescent="0.25">
      <c r="A225"/>
      <c r="B225"/>
    </row>
    <row r="226" spans="1:2" s="8" customFormat="1" ht="12.75" customHeight="1" x14ac:dyDescent="0.25">
      <c r="A226"/>
      <c r="B226"/>
    </row>
    <row r="227" spans="1:2" s="8" customFormat="1" ht="12.75" customHeight="1" x14ac:dyDescent="0.25">
      <c r="A227"/>
      <c r="B227"/>
    </row>
    <row r="228" spans="1:2" s="8" customFormat="1" ht="12.75" customHeight="1" x14ac:dyDescent="0.25">
      <c r="A228"/>
      <c r="B228"/>
    </row>
    <row r="229" spans="1:2" s="8" customFormat="1" ht="12.75" customHeight="1" x14ac:dyDescent="0.25">
      <c r="A229"/>
      <c r="B229"/>
    </row>
    <row r="230" spans="1:2" s="8" customFormat="1" ht="12.75" customHeight="1" x14ac:dyDescent="0.25">
      <c r="A230"/>
      <c r="B230"/>
    </row>
    <row r="231" spans="1:2" s="8" customFormat="1" ht="12.75" customHeight="1" x14ac:dyDescent="0.25">
      <c r="A231"/>
      <c r="B231"/>
    </row>
    <row r="232" spans="1:2" s="8" customFormat="1" ht="12.75" customHeight="1" x14ac:dyDescent="0.25">
      <c r="A232"/>
      <c r="B232"/>
    </row>
    <row r="233" spans="1:2" s="8" customFormat="1" ht="12.75" customHeight="1" x14ac:dyDescent="0.25">
      <c r="A233"/>
      <c r="B233"/>
    </row>
    <row r="234" spans="1:2" s="8" customFormat="1" ht="12.75" customHeight="1" x14ac:dyDescent="0.25">
      <c r="A234"/>
      <c r="B234"/>
    </row>
    <row r="235" spans="1:2" s="8" customFormat="1" ht="12.75" customHeight="1" x14ac:dyDescent="0.25">
      <c r="A235"/>
      <c r="B235"/>
    </row>
    <row r="236" spans="1:2" s="8" customFormat="1" ht="12.75" customHeight="1" x14ac:dyDescent="0.25">
      <c r="A236"/>
      <c r="B236"/>
    </row>
    <row r="237" spans="1:2" s="8" customFormat="1" ht="12.75" customHeight="1" x14ac:dyDescent="0.25">
      <c r="A237"/>
      <c r="B237"/>
    </row>
    <row r="238" spans="1:2" s="8" customFormat="1" ht="12.75" customHeight="1" x14ac:dyDescent="0.25">
      <c r="A238"/>
      <c r="B238"/>
    </row>
    <row r="239" spans="1:2" s="5" customFormat="1" ht="12.75" customHeight="1" x14ac:dyDescent="0.25">
      <c r="A239"/>
      <c r="B239"/>
    </row>
    <row r="240" spans="1:2" s="5" customFormat="1" ht="12.75" customHeight="1" x14ac:dyDescent="0.25">
      <c r="A240"/>
      <c r="B240"/>
    </row>
    <row r="241" spans="1:2" s="10" customFormat="1" ht="12.75" customHeight="1" x14ac:dyDescent="0.25">
      <c r="A241"/>
      <c r="B241"/>
    </row>
    <row r="242" spans="1:2" s="10" customFormat="1" ht="12.75" customHeight="1" x14ac:dyDescent="0.25">
      <c r="A242"/>
      <c r="B242"/>
    </row>
    <row r="243" spans="1:2" s="10" customFormat="1" ht="12.75" customHeight="1" x14ac:dyDescent="0.25">
      <c r="A243"/>
      <c r="B243"/>
    </row>
    <row r="244" spans="1:2" s="10" customFormat="1" ht="12.75" customHeight="1" x14ac:dyDescent="0.25">
      <c r="A244"/>
      <c r="B244"/>
    </row>
    <row r="245" spans="1:2" s="10" customFormat="1" ht="12.75" customHeight="1" x14ac:dyDescent="0.25">
      <c r="A245"/>
      <c r="B245"/>
    </row>
    <row r="246" spans="1:2" s="10" customFormat="1" ht="12.75" customHeight="1" x14ac:dyDescent="0.25">
      <c r="A246"/>
      <c r="B246"/>
    </row>
    <row r="247" spans="1:2" s="10" customFormat="1" ht="12.75" customHeight="1" x14ac:dyDescent="0.25">
      <c r="A247"/>
      <c r="B247"/>
    </row>
    <row r="248" spans="1:2" s="10" customFormat="1" ht="12.75" customHeight="1" x14ac:dyDescent="0.25">
      <c r="A248"/>
      <c r="B248"/>
    </row>
    <row r="249" spans="1:2" s="10" customFormat="1" ht="12.75" customHeight="1" x14ac:dyDescent="0.25">
      <c r="A249"/>
      <c r="B249"/>
    </row>
    <row r="250" spans="1:2" s="10" customFormat="1" ht="12.75" customHeight="1" x14ac:dyDescent="0.25">
      <c r="A250"/>
      <c r="B250"/>
    </row>
    <row r="251" spans="1:2" s="11" customFormat="1" ht="12.75" customHeight="1" x14ac:dyDescent="0.25">
      <c r="A251"/>
      <c r="B251"/>
    </row>
    <row r="252" spans="1:2" s="11" customFormat="1" ht="12.75" customHeight="1" x14ac:dyDescent="0.25">
      <c r="A252"/>
      <c r="B252"/>
    </row>
    <row r="253" spans="1:2" s="11" customFormat="1" ht="12.75" customHeight="1" x14ac:dyDescent="0.25">
      <c r="A253"/>
      <c r="B253"/>
    </row>
    <row r="254" spans="1:2" s="11" customFormat="1" ht="12.75" customHeight="1" x14ac:dyDescent="0.25">
      <c r="A254"/>
      <c r="B254"/>
    </row>
    <row r="255" spans="1:2" s="11" customFormat="1" ht="12.75" customHeight="1" x14ac:dyDescent="0.25">
      <c r="A255"/>
      <c r="B255"/>
    </row>
    <row r="256" spans="1:2" s="11" customFormat="1" ht="12.75" customHeight="1" x14ac:dyDescent="0.25">
      <c r="A256"/>
      <c r="B256"/>
    </row>
    <row r="257" spans="1:2" s="11" customFormat="1" ht="12.75" customHeight="1" x14ac:dyDescent="0.25">
      <c r="A257"/>
      <c r="B257"/>
    </row>
    <row r="258" spans="1:2" s="11" customFormat="1" ht="12.75" customHeight="1" x14ac:dyDescent="0.25">
      <c r="A258"/>
      <c r="B258"/>
    </row>
    <row r="259" spans="1:2" s="11" customFormat="1" ht="12.75" customHeight="1" x14ac:dyDescent="0.25">
      <c r="A259"/>
      <c r="B259"/>
    </row>
    <row r="260" spans="1:2" s="11" customFormat="1" ht="12.75" customHeight="1" x14ac:dyDescent="0.25">
      <c r="A260"/>
      <c r="B260"/>
    </row>
    <row r="261" spans="1:2" s="11" customFormat="1" ht="12.75" customHeight="1" x14ac:dyDescent="0.25">
      <c r="A261"/>
      <c r="B261"/>
    </row>
    <row r="262" spans="1:2" s="11" customFormat="1" ht="12.75" customHeight="1" x14ac:dyDescent="0.25">
      <c r="A262"/>
      <c r="B262"/>
    </row>
    <row r="263" spans="1:2" s="11" customFormat="1" ht="12.75" customHeight="1" x14ac:dyDescent="0.25">
      <c r="A263"/>
      <c r="B263"/>
    </row>
    <row r="264" spans="1:2" s="11" customFormat="1" ht="12.75" customHeight="1" x14ac:dyDescent="0.25">
      <c r="A264"/>
      <c r="B264"/>
    </row>
    <row r="265" spans="1:2" s="11" customFormat="1" ht="12.75" customHeight="1" x14ac:dyDescent="0.25">
      <c r="A265"/>
      <c r="B265"/>
    </row>
    <row r="266" spans="1:2" s="11" customFormat="1" ht="12.75" customHeight="1" x14ac:dyDescent="0.25">
      <c r="A266"/>
      <c r="B266"/>
    </row>
    <row r="267" spans="1:2" s="11" customFormat="1" ht="12.75" customHeight="1" x14ac:dyDescent="0.25">
      <c r="A267"/>
      <c r="B267"/>
    </row>
    <row r="268" spans="1:2" s="11" customFormat="1" ht="12.75" customHeight="1" x14ac:dyDescent="0.25">
      <c r="A268"/>
      <c r="B268"/>
    </row>
    <row r="269" spans="1:2" s="11" customFormat="1" ht="12.75" customHeight="1" x14ac:dyDescent="0.25">
      <c r="A269"/>
      <c r="B269"/>
    </row>
    <row r="270" spans="1:2" s="11" customFormat="1" ht="12.75" customHeight="1" x14ac:dyDescent="0.25">
      <c r="A270"/>
      <c r="B270"/>
    </row>
    <row r="271" spans="1:2" s="11" customFormat="1" ht="12.75" customHeight="1" x14ac:dyDescent="0.25">
      <c r="A271"/>
      <c r="B271"/>
    </row>
    <row r="272" spans="1:2" s="11" customFormat="1" ht="12.75" customHeight="1" x14ac:dyDescent="0.25">
      <c r="A272"/>
      <c r="B272"/>
    </row>
    <row r="273" spans="1:2" s="11" customFormat="1" ht="12.75" customHeight="1" x14ac:dyDescent="0.25">
      <c r="A273"/>
      <c r="B273"/>
    </row>
    <row r="274" spans="1:2" s="11" customFormat="1" ht="12.75" customHeight="1" x14ac:dyDescent="0.25">
      <c r="A274"/>
      <c r="B274"/>
    </row>
    <row r="275" spans="1:2" s="11" customFormat="1" ht="12.75" customHeight="1" x14ac:dyDescent="0.25">
      <c r="A275"/>
      <c r="B275"/>
    </row>
    <row r="276" spans="1:2" s="11" customFormat="1" ht="12.75" customHeight="1" x14ac:dyDescent="0.25">
      <c r="A276"/>
      <c r="B276"/>
    </row>
    <row r="277" spans="1:2" s="11" customFormat="1" ht="12.75" customHeight="1" x14ac:dyDescent="0.25">
      <c r="A277"/>
      <c r="B277"/>
    </row>
    <row r="278" spans="1:2" s="11" customFormat="1" ht="12.75" customHeight="1" x14ac:dyDescent="0.25">
      <c r="A278"/>
      <c r="B278"/>
    </row>
    <row r="279" spans="1:2" s="11" customFormat="1" ht="12.75" customHeight="1" x14ac:dyDescent="0.25">
      <c r="A279"/>
      <c r="B279"/>
    </row>
    <row r="280" spans="1:2" s="11" customFormat="1" ht="12.75" customHeight="1" x14ac:dyDescent="0.25">
      <c r="A280"/>
      <c r="B280"/>
    </row>
    <row r="281" spans="1:2" s="11" customFormat="1" ht="12.75" customHeight="1" x14ac:dyDescent="0.25">
      <c r="A281"/>
      <c r="B281"/>
    </row>
    <row r="282" spans="1:2" s="11" customFormat="1" ht="12.75" customHeight="1" x14ac:dyDescent="0.25">
      <c r="A282"/>
      <c r="B282"/>
    </row>
    <row r="283" spans="1:2" s="11" customFormat="1" ht="12.75" customHeight="1" x14ac:dyDescent="0.25">
      <c r="A283"/>
      <c r="B283"/>
    </row>
    <row r="284" spans="1:2" s="11" customFormat="1" ht="12.75" customHeight="1" x14ac:dyDescent="0.25">
      <c r="A284"/>
      <c r="B284"/>
    </row>
    <row r="285" spans="1:2" s="11" customFormat="1" ht="12.75" customHeight="1" x14ac:dyDescent="0.25">
      <c r="A285"/>
      <c r="B285"/>
    </row>
    <row r="286" spans="1:2" s="11" customFormat="1" ht="12.75" customHeight="1" x14ac:dyDescent="0.25">
      <c r="A286"/>
      <c r="B286"/>
    </row>
    <row r="287" spans="1:2" s="11" customFormat="1" ht="12.75" customHeight="1" x14ac:dyDescent="0.25">
      <c r="A287"/>
      <c r="B287"/>
    </row>
    <row r="288" spans="1:2" s="11" customFormat="1" ht="12.75" customHeight="1" x14ac:dyDescent="0.25">
      <c r="A288"/>
      <c r="B288"/>
    </row>
    <row r="289" spans="1:2" s="11" customFormat="1" ht="12.75" customHeight="1" x14ac:dyDescent="0.25">
      <c r="A289"/>
      <c r="B289"/>
    </row>
    <row r="290" spans="1:2" s="11" customFormat="1" ht="12.75" customHeight="1" x14ac:dyDescent="0.25">
      <c r="A290"/>
      <c r="B290"/>
    </row>
    <row r="291" spans="1:2" s="11" customFormat="1" ht="12.75" customHeight="1" x14ac:dyDescent="0.25">
      <c r="A291"/>
      <c r="B291"/>
    </row>
    <row r="292" spans="1:2" s="11" customFormat="1" ht="12.75" customHeight="1" x14ac:dyDescent="0.25">
      <c r="A292"/>
      <c r="B292"/>
    </row>
    <row r="293" spans="1:2" s="11" customFormat="1" ht="12.75" customHeight="1" x14ac:dyDescent="0.25">
      <c r="A293"/>
      <c r="B293"/>
    </row>
    <row r="294" spans="1:2" s="11" customFormat="1" ht="12.75" customHeight="1" x14ac:dyDescent="0.25">
      <c r="A294"/>
      <c r="B294"/>
    </row>
    <row r="295" spans="1:2" s="11" customFormat="1" ht="12.75" customHeight="1" x14ac:dyDescent="0.25">
      <c r="A295"/>
      <c r="B295"/>
    </row>
    <row r="296" spans="1:2" s="11" customFormat="1" ht="12.75" customHeight="1" x14ac:dyDescent="0.25">
      <c r="A296"/>
      <c r="B296"/>
    </row>
    <row r="297" spans="1:2" s="11" customFormat="1" ht="12.75" customHeight="1" x14ac:dyDescent="0.25">
      <c r="A297"/>
      <c r="B297"/>
    </row>
    <row r="298" spans="1:2" s="11" customFormat="1" ht="12.75" customHeight="1" x14ac:dyDescent="0.25">
      <c r="A298"/>
      <c r="B298"/>
    </row>
    <row r="299" spans="1:2" customFormat="1" ht="12.75" customHeight="1" x14ac:dyDescent="0.25"/>
    <row r="300" spans="1:2" customFormat="1" ht="12.75" customHeight="1" x14ac:dyDescent="0.25"/>
    <row r="301" spans="1:2" customFormat="1" ht="12.75" customHeight="1" x14ac:dyDescent="0.25"/>
    <row r="302" spans="1:2" customFormat="1" ht="12.75" customHeight="1" x14ac:dyDescent="0.25"/>
    <row r="303" spans="1:2" customFormat="1" ht="12.75" customHeight="1" x14ac:dyDescent="0.25"/>
    <row r="304" spans="1:2" customFormat="1" ht="12.75" customHeight="1" x14ac:dyDescent="0.25"/>
    <row r="305" customFormat="1" ht="12.75" customHeight="1" x14ac:dyDescent="0.25"/>
    <row r="306" customFormat="1" ht="12.75" customHeight="1" x14ac:dyDescent="0.25"/>
    <row r="307" customFormat="1" ht="12.75" customHeight="1" x14ac:dyDescent="0.25"/>
    <row r="308" customFormat="1" ht="12.75" customHeight="1" x14ac:dyDescent="0.25"/>
    <row r="309" customFormat="1" ht="12.75" customHeight="1" x14ac:dyDescent="0.25"/>
    <row r="310" customFormat="1" ht="12.75" customHeight="1" x14ac:dyDescent="0.25"/>
    <row r="311" customFormat="1" ht="12.75" customHeight="1" x14ac:dyDescent="0.25"/>
    <row r="312" customFormat="1" ht="12.75" customHeight="1" x14ac:dyDescent="0.25"/>
    <row r="313" customFormat="1" ht="12.75" customHeight="1" x14ac:dyDescent="0.25"/>
    <row r="314" customFormat="1" ht="12.75" customHeight="1" x14ac:dyDescent="0.25"/>
    <row r="315" customFormat="1" ht="12.75" customHeight="1" x14ac:dyDescent="0.25"/>
    <row r="316" customFormat="1" ht="12.75" customHeight="1" x14ac:dyDescent="0.25"/>
    <row r="317" customFormat="1" ht="12.75" customHeight="1" x14ac:dyDescent="0.25"/>
    <row r="318" customFormat="1" ht="12.75" customHeight="1" x14ac:dyDescent="0.25"/>
    <row r="319" customFormat="1" ht="12.75" customHeight="1" x14ac:dyDescent="0.25"/>
    <row r="320" customFormat="1" ht="12.75" customHeight="1" x14ac:dyDescent="0.25"/>
    <row r="321" spans="1:2" customFormat="1" ht="12.75" customHeight="1" x14ac:dyDescent="0.25"/>
    <row r="322" spans="1:2" s="15" customFormat="1" ht="12.75" customHeight="1" x14ac:dyDescent="0.25">
      <c r="A322"/>
      <c r="B322"/>
    </row>
    <row r="323" spans="1:2" s="12" customFormat="1" ht="12.75" customHeight="1" x14ac:dyDescent="0.25">
      <c r="A323"/>
      <c r="B323"/>
    </row>
    <row r="324" spans="1:2" s="12" customFormat="1" ht="12.75" customHeight="1" x14ac:dyDescent="0.25">
      <c r="A324"/>
      <c r="B324"/>
    </row>
    <row r="325" spans="1:2" s="12" customFormat="1" ht="12.75" customHeight="1" x14ac:dyDescent="0.25">
      <c r="A325"/>
      <c r="B325"/>
    </row>
    <row r="326" spans="1:2" s="12" customFormat="1" ht="12.75" customHeight="1" x14ac:dyDescent="0.25">
      <c r="A326"/>
      <c r="B326"/>
    </row>
    <row r="327" spans="1:2" s="12" customFormat="1" ht="12.75" customHeight="1" x14ac:dyDescent="0.25">
      <c r="A327"/>
      <c r="B327"/>
    </row>
    <row r="328" spans="1:2" s="12" customFormat="1" ht="12.75" customHeight="1" x14ac:dyDescent="0.25">
      <c r="A328"/>
      <c r="B328"/>
    </row>
    <row r="329" spans="1:2" s="12" customFormat="1" ht="12.75" customHeight="1" x14ac:dyDescent="0.25">
      <c r="A329"/>
      <c r="B329"/>
    </row>
    <row r="330" spans="1:2" s="12" customFormat="1" ht="12.75" customHeight="1" x14ac:dyDescent="0.25">
      <c r="A330"/>
      <c r="B330"/>
    </row>
    <row r="331" spans="1:2" s="12" customFormat="1" ht="12.75" customHeight="1" x14ac:dyDescent="0.25">
      <c r="A331"/>
      <c r="B331"/>
    </row>
    <row r="332" spans="1:2" s="12" customFormat="1" ht="12.75" customHeight="1" x14ac:dyDescent="0.25">
      <c r="A332"/>
      <c r="B332"/>
    </row>
    <row r="333" spans="1:2" s="12" customFormat="1" ht="12.75" customHeight="1" x14ac:dyDescent="0.25">
      <c r="A333"/>
      <c r="B333"/>
    </row>
    <row r="334" spans="1:2" s="12" customFormat="1" ht="12.75" customHeight="1" x14ac:dyDescent="0.25">
      <c r="A334"/>
      <c r="B334"/>
    </row>
    <row r="335" spans="1:2" s="12" customFormat="1" ht="12.75" customHeight="1" x14ac:dyDescent="0.25">
      <c r="A335"/>
      <c r="B335"/>
    </row>
    <row r="336" spans="1:2" s="12" customFormat="1" ht="12.75" customHeight="1" x14ac:dyDescent="0.25">
      <c r="A336"/>
      <c r="B336"/>
    </row>
    <row r="337" spans="1:2" s="12" customFormat="1" ht="12.75" customHeight="1" x14ac:dyDescent="0.25">
      <c r="A337"/>
      <c r="B337"/>
    </row>
    <row r="338" spans="1:2" s="12" customFormat="1" ht="12.75" customHeight="1" x14ac:dyDescent="0.25">
      <c r="A338"/>
      <c r="B338"/>
    </row>
    <row r="339" spans="1:2" s="12" customFormat="1" ht="12.75" customHeight="1" x14ac:dyDescent="0.25">
      <c r="A339"/>
      <c r="B339"/>
    </row>
    <row r="340" spans="1:2" s="12" customFormat="1" ht="12.75" customHeight="1" x14ac:dyDescent="0.25">
      <c r="A340"/>
      <c r="B340"/>
    </row>
    <row r="341" spans="1:2" s="12" customFormat="1" ht="12.75" customHeight="1" x14ac:dyDescent="0.25">
      <c r="A341"/>
      <c r="B341"/>
    </row>
    <row r="342" spans="1:2" s="12" customFormat="1" ht="12.75" customHeight="1" x14ac:dyDescent="0.25">
      <c r="A342"/>
      <c r="B342"/>
    </row>
    <row r="343" spans="1:2" s="12" customFormat="1" ht="12.75" customHeight="1" x14ac:dyDescent="0.25">
      <c r="A343"/>
      <c r="B343"/>
    </row>
    <row r="344" spans="1:2" s="12" customFormat="1" ht="12.75" customHeight="1" x14ac:dyDescent="0.25">
      <c r="A344"/>
      <c r="B344"/>
    </row>
    <row r="345" spans="1:2" s="12" customFormat="1" ht="12.75" customHeight="1" x14ac:dyDescent="0.25">
      <c r="A345"/>
      <c r="B345"/>
    </row>
    <row r="346" spans="1:2" s="12" customFormat="1" ht="12.75" customHeight="1" x14ac:dyDescent="0.25">
      <c r="A346"/>
      <c r="B346"/>
    </row>
    <row r="347" spans="1:2" s="12" customFormat="1" ht="12.75" customHeight="1" x14ac:dyDescent="0.25">
      <c r="A347"/>
      <c r="B347"/>
    </row>
    <row r="348" spans="1:2" s="12" customFormat="1" ht="12.75" customHeight="1" x14ac:dyDescent="0.25">
      <c r="A348"/>
      <c r="B348"/>
    </row>
    <row r="349" spans="1:2" s="12" customFormat="1" ht="12.75" customHeight="1" x14ac:dyDescent="0.25">
      <c r="A349"/>
      <c r="B349"/>
    </row>
    <row r="350" spans="1:2" s="12" customFormat="1" ht="12.75" customHeight="1" x14ac:dyDescent="0.25">
      <c r="A350"/>
      <c r="B350"/>
    </row>
    <row r="351" spans="1:2" s="12" customFormat="1" ht="12.75" customHeight="1" x14ac:dyDescent="0.25">
      <c r="A351"/>
      <c r="B351"/>
    </row>
    <row r="352" spans="1:2" s="12" customFormat="1" ht="12.75" customHeight="1" x14ac:dyDescent="0.25">
      <c r="A352"/>
      <c r="B352"/>
    </row>
    <row r="353" spans="1:2" s="12" customFormat="1" ht="12.75" customHeight="1" x14ac:dyDescent="0.25">
      <c r="A353"/>
      <c r="B353"/>
    </row>
    <row r="354" spans="1:2" s="12" customFormat="1" ht="12.75" customHeight="1" x14ac:dyDescent="0.25">
      <c r="A354"/>
      <c r="B354"/>
    </row>
    <row r="355" spans="1:2" s="12" customFormat="1" ht="12.75" customHeight="1" x14ac:dyDescent="0.25">
      <c r="A355"/>
      <c r="B355"/>
    </row>
    <row r="356" spans="1:2" s="12" customFormat="1" ht="12.75" customHeight="1" x14ac:dyDescent="0.25">
      <c r="A356"/>
      <c r="B356"/>
    </row>
    <row r="357" spans="1:2" s="12" customFormat="1" ht="12.75" customHeight="1" x14ac:dyDescent="0.25">
      <c r="A357"/>
      <c r="B357"/>
    </row>
    <row r="358" spans="1:2" s="12" customFormat="1" ht="12.75" customHeight="1" x14ac:dyDescent="0.25">
      <c r="A358"/>
      <c r="B358"/>
    </row>
    <row r="359" spans="1:2" s="12" customFormat="1" ht="12.75" customHeight="1" x14ac:dyDescent="0.25">
      <c r="A359"/>
      <c r="B359"/>
    </row>
    <row r="360" spans="1:2" s="12" customFormat="1" ht="12.75" customHeight="1" x14ac:dyDescent="0.25">
      <c r="A360"/>
      <c r="B360"/>
    </row>
    <row r="361" spans="1:2" s="12" customFormat="1" ht="12.75" customHeight="1" x14ac:dyDescent="0.25">
      <c r="A361"/>
      <c r="B361"/>
    </row>
    <row r="362" spans="1:2" s="12" customFormat="1" ht="12.75" customHeight="1" x14ac:dyDescent="0.25">
      <c r="A362"/>
      <c r="B362"/>
    </row>
    <row r="363" spans="1:2" s="12" customFormat="1" ht="12.75" customHeight="1" x14ac:dyDescent="0.25">
      <c r="A363"/>
      <c r="B363"/>
    </row>
    <row r="364" spans="1:2" s="12" customFormat="1" ht="12.75" customHeight="1" x14ac:dyDescent="0.25">
      <c r="A364"/>
      <c r="B364"/>
    </row>
    <row r="365" spans="1:2" s="12" customFormat="1" ht="12.75" customHeight="1" x14ac:dyDescent="0.25">
      <c r="A365"/>
      <c r="B365"/>
    </row>
    <row r="366" spans="1:2" s="12" customFormat="1" ht="12.75" customHeight="1" x14ac:dyDescent="0.25">
      <c r="A366"/>
      <c r="B366"/>
    </row>
    <row r="367" spans="1:2" s="12" customFormat="1" ht="12.75" customHeight="1" x14ac:dyDescent="0.25">
      <c r="A367"/>
      <c r="B367"/>
    </row>
    <row r="368" spans="1:2" s="12" customFormat="1" ht="12.75" customHeight="1" x14ac:dyDescent="0.25">
      <c r="A368"/>
      <c r="B368"/>
    </row>
  </sheetData>
  <autoFilter ref="A6:AA368" xr:uid="{00000000-0009-0000-0000-000003000000}"/>
  <mergeCells count="2">
    <mergeCell ref="A1:B3"/>
    <mergeCell ref="A4:B4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scale="1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E889EEE52017940AF7C28DFEA78A7A6" ma:contentTypeVersion="2" ma:contentTypeDescription="Crear nuevo documento." ma:contentTypeScope="" ma:versionID="9b3f974e96ebe2c7b3599ba4a798d1d0">
  <xsd:schema xmlns:xsd="http://www.w3.org/2001/XMLSchema" xmlns:xs="http://www.w3.org/2001/XMLSchema" xmlns:p="http://schemas.microsoft.com/office/2006/metadata/properties" xmlns:ns2="5315b6a4-8d4a-43ca-898a-317869ffffcc" targetNamespace="http://schemas.microsoft.com/office/2006/metadata/properties" ma:root="true" ma:fieldsID="22284d16fa74336bfd2f251b1fdf753b" ns2:_="">
    <xsd:import namespace="5315b6a4-8d4a-43ca-898a-317869ffffcc"/>
    <xsd:element name="properties">
      <xsd:complexType>
        <xsd:sequence>
          <xsd:element name="documentManagement">
            <xsd:complexType>
              <xsd:all>
                <xsd:element ref="ns2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5b6a4-8d4a-43ca-898a-317869ffffcc" elementFormDefault="qualified">
    <xsd:import namespace="http://schemas.microsoft.com/office/2006/documentManagement/types"/>
    <xsd:import namespace="http://schemas.microsoft.com/office/infopath/2007/PartnerControls"/>
    <xsd:element name="A_x00f1_o" ma:index="8" nillable="true" ma:displayName="Año" ma:default="2019" ma:internalName="A_x00f1_o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5315b6a4-8d4a-43ca-898a-317869ffffcc">2020</A_x00f1_o>
  </documentManagement>
</p:properties>
</file>

<file path=customXml/itemProps1.xml><?xml version="1.0" encoding="utf-8"?>
<ds:datastoreItem xmlns:ds="http://schemas.openxmlformats.org/officeDocument/2006/customXml" ds:itemID="{253F5C91-F1A0-4536-AE5F-A27F5FAE0196}"/>
</file>

<file path=customXml/itemProps2.xml><?xml version="1.0" encoding="utf-8"?>
<ds:datastoreItem xmlns:ds="http://schemas.openxmlformats.org/officeDocument/2006/customXml" ds:itemID="{C99DA081-4368-4955-AA7D-27B45707F93E}"/>
</file>

<file path=customXml/itemProps3.xml><?xml version="1.0" encoding="utf-8"?>
<ds:datastoreItem xmlns:ds="http://schemas.openxmlformats.org/officeDocument/2006/customXml" ds:itemID="{C94A2155-3141-4F59-B4E2-156807909E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PEI 2019 - 2022</vt:lpstr>
      <vt:lpstr>PAI 2020 (2)</vt:lpstr>
      <vt:lpstr>Hoja4</vt:lpstr>
      <vt:lpstr>PAI 2020 (3)</vt:lpstr>
      <vt:lpstr>'PEI 2019 - 2022'!Área_de_impresión</vt:lpstr>
      <vt:lpstr>'PEI 2019 - 2022'!Títulos_a_imprimir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Estratégico Institucional 2019-2022 V.2</dc:title>
  <dc:creator>Wisner Genaro Suarez Guzman</dc:creator>
  <cp:lastModifiedBy>Maria Angela Petit Ariza</cp:lastModifiedBy>
  <cp:lastPrinted>2020-02-21T19:09:10Z</cp:lastPrinted>
  <dcterms:created xsi:type="dcterms:W3CDTF">2020-01-29T15:24:18Z</dcterms:created>
  <dcterms:modified xsi:type="dcterms:W3CDTF">2020-02-21T19:09:21Z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0x0101008E889EEE52017940AF7C28DFEA78A7A6</vt:lpwstr>
  </property>
</Properties>
</file>