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enar\Downloads\Versión PEI\"/>
    </mc:Choice>
  </mc:AlternateContent>
  <xr:revisionPtr revIDLastSave="0" documentId="13_ncr:1_{3DCA17A0-D346-4F18-9D5F-C27791004A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I 2022" sheetId="1" r:id="rId1"/>
  </sheets>
  <definedNames>
    <definedName name="_xlnm._FilterDatabase" localSheetId="0" hidden="1">'PEI 2022'!$A$5:$AC$128</definedName>
    <definedName name="_xlnm.Print_Area" localSheetId="0">'PEI 2022'!$D$4:$X$128</definedName>
    <definedName name="_xlnm.Print_Titles" localSheetId="0">'PEI 2022'!$4:$5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4" i="1" l="1"/>
</calcChain>
</file>

<file path=xl/sharedStrings.xml><?xml version="1.0" encoding="utf-8"?>
<sst xmlns="http://schemas.openxmlformats.org/spreadsheetml/2006/main" count="2312" uniqueCount="439">
  <si>
    <r>
      <rPr>
        <b/>
        <sz val="16"/>
        <rFont val="Arial"/>
        <family val="2"/>
      </rPr>
      <t>FORMATO:</t>
    </r>
    <r>
      <rPr>
        <sz val="16"/>
        <rFont val="Arial"/>
        <family val="2"/>
      </rPr>
      <t xml:space="preserve"> PLAN ESTRATÉGICO SECTORIAL E INSTITUCIONAL
</t>
    </r>
    <r>
      <rPr>
        <b/>
        <sz val="16"/>
        <rFont val="Arial"/>
        <family val="2"/>
      </rPr>
      <t xml:space="preserve">PROCESO: </t>
    </r>
    <r>
      <rPr>
        <sz val="16"/>
        <rFont val="Arial"/>
        <family val="2"/>
      </rPr>
      <t xml:space="preserve">DIRECCIONAMIENTO ESTRATÉGICO </t>
    </r>
  </si>
  <si>
    <t>Versión: 7.0</t>
  </si>
  <si>
    <t>Fecha: 19/10/2020</t>
  </si>
  <si>
    <t>Código: DET-F-09</t>
  </si>
  <si>
    <t>Entidad</t>
  </si>
  <si>
    <t>Dimensión Estratégica</t>
  </si>
  <si>
    <t>Objetivo Estratégico Sector</t>
  </si>
  <si>
    <t>Objetivo Estratégico Entidad</t>
  </si>
  <si>
    <t>PND</t>
  </si>
  <si>
    <t>ODS</t>
  </si>
  <si>
    <t>Dimensión MIPG</t>
  </si>
  <si>
    <t>Proceso SIG Entidad</t>
  </si>
  <si>
    <t>Indicador</t>
  </si>
  <si>
    <t>Fórmula del Indicador</t>
  </si>
  <si>
    <t>Periodicidad</t>
  </si>
  <si>
    <t>Tipología</t>
  </si>
  <si>
    <t>Unidad de Medida</t>
  </si>
  <si>
    <t>Línea Base</t>
  </si>
  <si>
    <t>Metas</t>
  </si>
  <si>
    <t>Meta del Cuatrienio</t>
  </si>
  <si>
    <t>Dependencia 
Responsable</t>
  </si>
  <si>
    <t>Pacto</t>
  </si>
  <si>
    <t>Línea</t>
  </si>
  <si>
    <t xml:space="preserve">Objetivo </t>
  </si>
  <si>
    <t xml:space="preserve">Principal </t>
  </si>
  <si>
    <t>Secundario</t>
  </si>
  <si>
    <t>MVCT - Ministerio de Vivienda, Ciudad y Territorio</t>
  </si>
  <si>
    <t>Desarrollo Urbano y Territorial</t>
  </si>
  <si>
    <t>Promover el desarrollo urbano y territorial</t>
  </si>
  <si>
    <t>Promover el desarrollo urbano equilibrado y sostenible</t>
  </si>
  <si>
    <t>XVI. Pacto por la descentralización: conectar territorios, gobiernos y poblaciones</t>
  </si>
  <si>
    <t>C. Desarrollo urbano y Sistema de Ciudades (SC) para la sostenibilidad, la productividad y la calidad de vida</t>
  </si>
  <si>
    <t>Objetivo 1. Lograr el desarrollo urbano equilibrado mediante el aprovechamiento de la ciudad construida, la planificación de la expansión y la suburbanización con criterios de sostenibilidad y la optimización de los instrumentos de financiamiento</t>
  </si>
  <si>
    <t>ODS 11. Ciudades y comunidades sostenibles</t>
  </si>
  <si>
    <t>ODS 7. Energía asequible y no contaminante</t>
  </si>
  <si>
    <t>Dimensión 3. Gestión con Valores para Resultados</t>
  </si>
  <si>
    <t xml:space="preserve">Gestión a la Política de Espacio Urbano y Territorial </t>
  </si>
  <si>
    <t>Instrumentos normativos actualizados y/o elaborados y publicados</t>
  </si>
  <si>
    <t>Sumatoria de instrumentos normativos actualizados y/o elaborados y publicados</t>
  </si>
  <si>
    <t>Trimestral</t>
  </si>
  <si>
    <t>Resultado</t>
  </si>
  <si>
    <t>Número</t>
  </si>
  <si>
    <t>DEUT-Dirección de Espacio Urbano y Territorial</t>
  </si>
  <si>
    <t xml:space="preserve">Gestión </t>
  </si>
  <si>
    <t>Vivienda</t>
  </si>
  <si>
    <t>Aumentar el acceso a vivienda digna</t>
  </si>
  <si>
    <t>Mejorar las condiciones físicas y sociales de viviendas, entornos y aglomeraciones humanas de desarrollo incompleto</t>
  </si>
  <si>
    <t>III. Pacto por la Equidad: política social moderna centrada en la familia, eficiente, de calidad y conectada a mercados</t>
  </si>
  <si>
    <t>E. Vivienda y entornos dignos e incluyentes</t>
  </si>
  <si>
    <t>Objetivo 1. Mejorar las condiciones físicas y sociales de viviendas, entornos y asentamientos precarios, a través de la implementación de políticas para el mejoramiento de vivienda y barrios para los hogares de menores ingresos</t>
  </si>
  <si>
    <t xml:space="preserve">Dimensión 2. Direccionamiento Estratégico y Planeación </t>
  </si>
  <si>
    <t>Gestión a la Política de Vivienda</t>
  </si>
  <si>
    <t xml:space="preserve">Hogares beneficiados con mejoramiento integral de barrios </t>
  </si>
  <si>
    <t xml:space="preserve">Sumatoria de hogares beneficiados con mejoramiento integral de barrios </t>
  </si>
  <si>
    <t>ok</t>
  </si>
  <si>
    <t>Área de suelo habilitado</t>
  </si>
  <si>
    <t>Sumatoria de hectáreas de suelo habilitado</t>
  </si>
  <si>
    <t>Armonizar la planeación para el desarrollo y el ordenamiento territorial</t>
  </si>
  <si>
    <t>A. Políticas e inversiones para el desarrollo, el ordenamiento y el fortalecimiento de la asociatividad</t>
  </si>
  <si>
    <t>Objetivo 2. Armonizar la planeación para el desarrollo y la planeación para el ordenamiento territorial</t>
  </si>
  <si>
    <t>Municipios acompañados en la revisión e implementación de los planes de ordenamiento territorial (POT)</t>
  </si>
  <si>
    <t>Sumatoria de municipios acompañados en la revisión e implementación de los planes de ordenamiento territorial (POT)</t>
  </si>
  <si>
    <t>Profundizar el acceso a soluciones de vivienda digna a los hogares de menores ingresos.</t>
  </si>
  <si>
    <t>XI. Pacto por la Construcción de Paz: Cultura de la legalidad, convivencia, estabilización y víctimas</t>
  </si>
  <si>
    <t>A. Acciones efectivas para la política de estabilización: intervención coordinada en zonas estratégicas con seguridad, justicia y equidad</t>
  </si>
  <si>
    <t>Objetivo 1. Estabilizar los territorios rurales, principalmente en los 170 municipios PDET</t>
  </si>
  <si>
    <t>-</t>
  </si>
  <si>
    <t>Porcentaje de soluciones de vivienda estructuradas y ejecutadas con participación de la comunidad beneficiada</t>
  </si>
  <si>
    <t>(Sumatoria de soluciones de vivienda de interés social rural estructuradas y ejecutadas con participación de la comunidad beneficiada/ Sumatoria total de soluciones de vivienda de interés social rural estructuradas y ejecutadas)*100</t>
  </si>
  <si>
    <t xml:space="preserve">Trimestral </t>
  </si>
  <si>
    <t>Producto</t>
  </si>
  <si>
    <t>Porcentaje</t>
  </si>
  <si>
    <t>N/D</t>
  </si>
  <si>
    <t>DVR-Dirección de Vivienda Rural</t>
  </si>
  <si>
    <t>PMI</t>
  </si>
  <si>
    <t>Porcentaje de soluciones de vivienda estructuradas y ejecutadas con participación de la comunidad beneficiada en municipios PDET</t>
  </si>
  <si>
    <t>Sumatoria de soluciones de vivienda de interés social rural estructuradas y ejecutadas con participación de la comunidad beneficiada en municipios PDET / Total de soluciones de vivienda de interés social rural estructuradas y ejecutadas en municipios PDET)*100</t>
  </si>
  <si>
    <t>Diseñar e implementar una política de vivienda de interés social rural que responda, de manera eficiente, a las necesidades habitacionales de los hogares que se encuentran en mayor vulnerabilidad socioeconómica</t>
  </si>
  <si>
    <t>XII. Pacto por la equidad de oportunidades para grupos étnicos: Indígenas, Negros, Afrocolombianos, Raizales, Palenqueros y Rrom</t>
  </si>
  <si>
    <t>B. Capítulo de grupos indígenas</t>
  </si>
  <si>
    <t>Objetivo 6. Mejorar condiciones físicas y sociales de viviendas y entornos, a través de la implementación de políticas diferenciales, para el mejoramiento de las condiciones de habitabilidad de los hogares con menores ingresos en entornos rurales y urbanas</t>
  </si>
  <si>
    <t>Expedición de un instrumento normativo que garantice la focalización y postulación de los hogares pertenecientes a las comunidades indígenas</t>
  </si>
  <si>
    <t>Sumatoria de instrumentos normativos expedidos</t>
  </si>
  <si>
    <t>Anual</t>
  </si>
  <si>
    <t>no está en sinergia</t>
  </si>
  <si>
    <t>Documento de anexo técnico concertado de tipologías de vivienda de los pueblos indígenas</t>
  </si>
  <si>
    <t>Sumatoria de documentos técnicos elaborados</t>
  </si>
  <si>
    <t>D. Capítulo de comunidades negras, afrocolombianas, raizales y palenqueras</t>
  </si>
  <si>
    <t>Documento que sirva de insumo para el Anexo Técnico y que contenga las específicaciones técnicas de las tipologías de vivienda concertadas con la comisión segunda del espacio nacional de consulta previa de las comunidades negras, afrocolombianas, raizales y palenqueras</t>
  </si>
  <si>
    <t>Objetivo 2. Profundizar el acceso a soluciones de vivienda digna, a través de la complementariedad de esquemas de compra y arriendo subsidiado de vivienda y la facilitación del financiamiento formal a los hogares de menores ingresos</t>
  </si>
  <si>
    <t>Déficit cualitativo y cuantitativo de vivienda rural en municipios PDET</t>
  </si>
  <si>
    <t>(Número de Hogares rurales en condición de déficit (cualitativo y cuantitativo) de vivienda en municipios PDET / Número Total de Hogares Rurales en municipios PDET)*100</t>
  </si>
  <si>
    <t>Déficit cualitativo y cuantitativo de vivienda rural</t>
  </si>
  <si>
    <t>(Número de Hogares rurales en condición de déficit (cualitativo y cuantitativo) de vivienda / Número Total de Hogares Rurales)*100</t>
  </si>
  <si>
    <t>58,26</t>
  </si>
  <si>
    <t>57,36</t>
  </si>
  <si>
    <t>56,46</t>
  </si>
  <si>
    <t>55,56</t>
  </si>
  <si>
    <t>54,66</t>
  </si>
  <si>
    <t>ODS 1. Fin de la pobreza</t>
  </si>
  <si>
    <t>Documento normativo donde se establezcan los porcentajes participación de las mujeres cabeza de familia y que adicionalmente el hogar o uno de sus miembros pertenecen a comunidades Negras, Afrocolombiana, Raizales y Palanqueras, para que tengan acceso a subsidio de vivienda y cuenten con una solución habitacional digna</t>
  </si>
  <si>
    <t>Sumatoria de documentos normativos publicados</t>
  </si>
  <si>
    <t>DSH-Dirección del Sistema Habitacional</t>
  </si>
  <si>
    <t>Objetivo 3. Incrementar la productividad del sector de la construcción, a través del fortalecimiento y la formalización de la mano de obra, la mejora de procesos constructivos y la adopción de tecnologías y buenas prácticas gerenciales</t>
  </si>
  <si>
    <t xml:space="preserve">Anual </t>
  </si>
  <si>
    <t>Proyectos Normativos Publicados</t>
  </si>
  <si>
    <t>Número de proyectos normativos publicados</t>
  </si>
  <si>
    <t>Robustecer la capacidad de gestión y desempeño de las entidades del sector</t>
  </si>
  <si>
    <t>Promover la implementación de la gestión del conocimiento e innovación en el ministerio</t>
  </si>
  <si>
    <t>V. Pacto por la ciencia, la tecnología y la innovación: un sistema para construir el conocimiento de la Colombia del futuro</t>
  </si>
  <si>
    <t>D. Innovación pública para un país moderno</t>
  </si>
  <si>
    <t>Objetivo 5. Gestionar el conocimiento y los aprendizajes para crear valor público</t>
  </si>
  <si>
    <t>ODS 16. Paz, justicia e instituciones sólidas</t>
  </si>
  <si>
    <t xml:space="preserve">Dimensión 6. Gestión del Conocimiento </t>
  </si>
  <si>
    <t>Estudios del sector de la construcción y vivienda publicados</t>
  </si>
  <si>
    <t>Sumatoria de estudios del sector de la construcción y vivienda publicados</t>
  </si>
  <si>
    <t>C. Capítulo de Rrom</t>
  </si>
  <si>
    <t>Mesa de trabajo con el sector financiero para proponer una línea de crédito flexible con bajas tasa de interés dirigida a grupos étnicos para adquisición de vivienda nueva</t>
  </si>
  <si>
    <t>Sumatoria del número de mesas realizadas</t>
  </si>
  <si>
    <t>Eficiencia</t>
  </si>
  <si>
    <t>Viviendas urbanas de interés social tituladas</t>
  </si>
  <si>
    <t>Sumatoria del total de viviendas urbanas de interés social tituladas con el apoyo del MVCT</t>
  </si>
  <si>
    <t xml:space="preserve">Mensual </t>
  </si>
  <si>
    <t>Viviendas de Interés Social Urbanas iniciadas</t>
  </si>
  <si>
    <t>Acumulado trimestral del resultado que arroja el Modelo Ampliado DDU-DNP según el factor de expansión establecido por el DANE para el cálculo del PIB de edificaciones</t>
  </si>
  <si>
    <t>Decreto expedido en 2019</t>
  </si>
  <si>
    <t>Sumatoria del número de decretos expedidos</t>
  </si>
  <si>
    <t>Dimensión 4. Evaluación de Resultados</t>
  </si>
  <si>
    <t>Porcentaje de hogares urbanos con déficit cuantitativo de vivienda</t>
  </si>
  <si>
    <t>(Número de hogares urbanos en déficit cuantitativo/Número total de hogares urbanos)*100</t>
  </si>
  <si>
    <t>Porcentaje de hogares urbanos con déficit cualitativo de vivienda </t>
  </si>
  <si>
    <t>(Número de hogares urbanos en déficit cualitativo / Número total de hogares urbanos)*100</t>
  </si>
  <si>
    <t>XIV. Pacto de equidad para las mujeres</t>
  </si>
  <si>
    <t>Viviendas nuevas entregadas a mujeres</t>
  </si>
  <si>
    <t>Sumatoria de viviendas de interés social rural nuevas entregadas a hogares con jefatura femenina</t>
  </si>
  <si>
    <t>Mensual</t>
  </si>
  <si>
    <t>DIVIS-Dirección de Inversiones en Vivienda de Interés Social</t>
  </si>
  <si>
    <t>Viviendas mejoradas entregadas a mujeres</t>
  </si>
  <si>
    <t>Sumatoria de viviendas mejoradas entregadas a hogares con jefatura femenina</t>
  </si>
  <si>
    <t>Viviendas nuevas entregadas en municipios PDET</t>
  </si>
  <si>
    <t>Sumatoria de viviendas de interés social rural nuevas entregadas en municipios PDET</t>
  </si>
  <si>
    <t>Viviendas mejoradas entregadas en municipios PDET</t>
  </si>
  <si>
    <t>Sumatoria de viviendas mejoradas entregadas en municipios PDET</t>
  </si>
  <si>
    <t>Viviendas de Interés Social Rural mejoradas</t>
  </si>
  <si>
    <t>Sumatoria de viviendas mejoradas entregadas</t>
  </si>
  <si>
    <t>III. Pacto por la equidad: política social moderna centrada en la familia, eficiente, de calidad y conectada a mercados</t>
  </si>
  <si>
    <t>Viviendas de Interés social rural construidas</t>
  </si>
  <si>
    <t>Sumatorias de viviendas de interés social rural nuevas entregadas</t>
  </si>
  <si>
    <t xml:space="preserve">revisar </t>
  </si>
  <si>
    <t>Objetivo 1. Mejorar las condiciones físicas y sociales de viviendas, entornos y aglomeraciones humanas de desarrollo incompleto</t>
  </si>
  <si>
    <t>Subsidios para mejoramiento de vivienda rural asignados a indígenas Nukak y Jiw</t>
  </si>
  <si>
    <t>Sumatoria de subsidios para mejoramiento de vivienda rural asignados a familias de las comunidades indígenas Nukak y Jiw</t>
  </si>
  <si>
    <t>Subsidios en especie de vivienda de interés social rural asignados a familias de las comunidades indígenas Nukak y Jiw</t>
  </si>
  <si>
    <t xml:space="preserve">
Sumatoria de subsidios en especie de vivienda de interés social rural asignados a familias de las comunidades indígenas Nukak y Jiw
</t>
  </si>
  <si>
    <t>Hogares beneficiados con cobertura para adquisición de vivienda</t>
  </si>
  <si>
    <t>Sumatoria de hogares beneficiados con coberturas a la tasa para adquisición de vivienda de interés prioritario y social otorgadas en el programa de coberturas condicionada para créditos de vivienda segunda generación (FRECH)</t>
  </si>
  <si>
    <t>Hogares beneficiados con subsidios para arrendamiento de vivienda de interés social urbana</t>
  </si>
  <si>
    <t>Sumatoria de hogares beneficiados con subsidios de arrendamiento asignados en el programa de vivienda Semillero de Propietarios y del Fovis</t>
  </si>
  <si>
    <t>Hogares beneficiados con subsidio familiar para adquisición de vivienda</t>
  </si>
  <si>
    <t>Sumatoria de hogares beneficiados con subsidio familiar vivienda asginados por fonvivienda</t>
  </si>
  <si>
    <t>C. El cuidado, una apuesta de articulación y corresponsabilidad</t>
  </si>
  <si>
    <t>Objetivo 2. Generar lineamientos de articulación de la oferta de programas disponible a nivel territorial con enfoque de género para las mujeres para reducir las cargas de cuidado de las mujeres</t>
  </si>
  <si>
    <t>ODS 5. Igualdad de género</t>
  </si>
  <si>
    <t>Subsidios Familiares de Vivienda Entregados a Mujeres Cabeza de Familia</t>
  </si>
  <si>
    <t>Sumatoria de los subsidios familiares de vivienda asignados a las mujeres cabeza de familia en los programas de vivienda mi casa ya, semillero de propietarios, casa digna vida digna</t>
  </si>
  <si>
    <t>Objetivo 1.  Mejorar las condiciones físicas y sociales de viviendas, entornos y aglomeraciones humanas de desarrollo incompleto</t>
  </si>
  <si>
    <t>Viviendas de interés social urbanas mejoradas (Fonvivienda)</t>
  </si>
  <si>
    <t xml:space="preserve">Sumatoria de viviendas de interés social urbanas mejoradas a través de subsidios asignados por Fonvivienda </t>
  </si>
  <si>
    <t>Agua Potable y Saneamiento Básico</t>
  </si>
  <si>
    <t>Mejorar la cobertura, calidad y continuidad de los servicios de Agua Potable y Saneamiento Básico</t>
  </si>
  <si>
    <t xml:space="preserve"> Fortalecer la capacidad institucional de las entidades nacionales del sector y las  territoriales en la estructuración de  proyectos y esquemas de prestación sostenibles</t>
  </si>
  <si>
    <t>VIII. Pacto por la calidad y eficiencia de los servicios públicos: agua y energía para promover la competitividad y el bienestar de todos</t>
  </si>
  <si>
    <t>B. Agua limpia y saneamiento básico adecuado: hacia una gestión responsable, sostenible y equitativa</t>
  </si>
  <si>
    <t>Objetivo 1. Implementar estrategias para el logro de una prestación eficiente, sostenible e incluyente de los servicios de APSB con orientación regional, y una política nacional de gestión integral de residuos sólidos que articule el concepto de economía circular</t>
  </si>
  <si>
    <t>ODS 6. Agua limpia y saneamiento</t>
  </si>
  <si>
    <t>Gestión a la Política de Agua Potable y Saneamiento Básico</t>
  </si>
  <si>
    <t>Estudios y propuestas de disposiciones o modificaciones normativas o de política del sector (APSB)</t>
  </si>
  <si>
    <t xml:space="preserve">Sumatoria de estudios e instrumentos normativos o de política del sector </t>
  </si>
  <si>
    <t>DPR-Dirección de Política y Regulación</t>
  </si>
  <si>
    <t>Número de asistencias técnicas realizadas a los grupos de valor en el marco de las competencias del VASB reportadas en el sistema de información</t>
  </si>
  <si>
    <t>Número de asistencias técnicas realizadas a los grupos de valor en el marco de las competencias del VASB reportadas en el sistema de información.</t>
  </si>
  <si>
    <t>Porcentaje de Municipios con riesgo alto identificados por el Grupo SGP</t>
  </si>
  <si>
    <t>(Número de municipios con riesgo alto/Total municipios)*100</t>
  </si>
  <si>
    <t>Aumentar coberturas de acueducto y alcantarillado en zonas rurales y zonas urbanas con grandes brechas</t>
  </si>
  <si>
    <t xml:space="preserve"> A. Acciones efectivas para la política de estabilización: intervención coordinada en zonas estratégicas con seguridad, justicia y equidad</t>
  </si>
  <si>
    <t>Porcentaje de hogares rurales con acceso a soluciones adecuadas de agua potable en municipios PDET (PAZ)</t>
  </si>
  <si>
    <t>Porcentaje de hogares rurales con acceso a soluciones adecuadas de agua potable en municipios PDET</t>
  </si>
  <si>
    <t>Porcentaje de hogares rurales con acceso a soluciones adecuadas para el manejo de aguas residuales en municipios PDET (PAZ)</t>
  </si>
  <si>
    <t xml:space="preserve">Porcentaje de hogares rurales con acceso a soluciones adecuadas para el manejo de aguas residuales en municipios PDET </t>
  </si>
  <si>
    <t>D. Capítulo negros, afrodescendientes, raizales y Palenqueros</t>
  </si>
  <si>
    <t>Objetivo 7. Disminuir la brecha entre la población étnica y no
étnica, en términos de acceso a los servicios de agua y saneamiento
básico de alta calidad, a través de la implementación de esquemas
diferenciales y de soluciones acordes con las características
locales y sociales de la población étnica.</t>
  </si>
  <si>
    <t>Porcentaje de asistencias técnicas brindadas a los departamentos en el marco de los Planes Departamentales de Agua en proyectos de agua y saneamiento básico concertada con las comunidades negras, afro, raizales y Palenqueras</t>
  </si>
  <si>
    <t>(Número de asistencias técnicas atendidas /Número de asistencias técnicas solicitadas)*100</t>
  </si>
  <si>
    <t>Porcentaje de asistencias técnicas a prestadores que atienden territorios indígenas en municipios priorizados</t>
  </si>
  <si>
    <t>(Número de asistencias realizadas a prestadores de comunidades indígenas/ Número de prestadores indígenas sin planes de emergencia y contingencia priorizados)*100</t>
  </si>
  <si>
    <t>Porcentaje de reglamentación del Título V del Decreto 1953 de 2014 en el marco de la comisión de impulso liderada por el Ministerio del Interior</t>
  </si>
  <si>
    <t>(Avance en la construcción de la reglamentación en el marco de la Comisión de Impulso del Decreto 1953, citada por el Ministerio del Interior/ Reglamentación en el marco de la Comisión de Impulso del Decreto 1953, realizada por el Ministerio del Interior)*100</t>
  </si>
  <si>
    <t>Mesas territoriales implementadas en el marco del Programa Agua al Campo en Meta, Guaviare y Guajira con participación de los pueblos indígenas concernidos</t>
  </si>
  <si>
    <t>Sumatoria de mesas implementadas en el marco del Programa Agua al campo en los departamentos de Meta, Guaviare y Guajira</t>
  </si>
  <si>
    <t>Porcentaje de territorios indígenas sin acceso a agua potable y/o saneamiento básico con proyectos formulados por la comunidad con apoyo técnico del equipo del viceministerio de agua y del Plan Departamental de Agua, y financiados por OCADPaz</t>
  </si>
  <si>
    <t>Porcentaje de comunidades priorizados indígenas de los pueblos Wayuu, Jiw y Nukak con acceso a agua potable y saneamiento básico</t>
  </si>
  <si>
    <t>(Comunidades priorizadas de los pueblos Wayuu, Jiw y Nukak / Comunidades con diagnóstico SIASAR de los pueblos Wayuu, Jiw y Nukak)*100</t>
  </si>
  <si>
    <t>Diagnóstico de las condiciones de acceso a agua potable y saneamiento básico concertado con las comunidades indígenas realizado</t>
  </si>
  <si>
    <t>Sumatoria de diagnósticos de comunidades indígenas</t>
  </si>
  <si>
    <t>Estudio concertado sobre potabilidad y acceso al agua según las particularidades del territorio y la cosmovisión del pueblo indígena que lo requieran</t>
  </si>
  <si>
    <t>Sumatoria de estudios de comunidades indígenas</t>
  </si>
  <si>
    <t>Incrementar el tratamiento y aprovechamiento de residuos sólidos y aguas residuales domésticas urbanas</t>
  </si>
  <si>
    <t>Objetivo 5. Adoptar medidas para proteger las fuentes de agua y garantizar su sostenibilidad en el tiempo, con un enfoque de Economía Circular</t>
  </si>
  <si>
    <t>ODS 12. Producción y consumo responsables</t>
  </si>
  <si>
    <t>Porcentaje de aguas residuales urbanas tratadas</t>
  </si>
  <si>
    <t>Municipios con esquemas de aprovechamiento en operación</t>
  </si>
  <si>
    <t>Número de municipios con esquema de aprovechamiento en el territorio colombiano</t>
  </si>
  <si>
    <t>Porcentaje de reciclaje en el marco del servicio público de aseo</t>
  </si>
  <si>
    <t xml:space="preserve">[(Toneladas Efectivamente Aprovechadas/ (Toneladas Dispuestas + Toneladas Efectivamente Aprovechadas)]*100                                                                              </t>
  </si>
  <si>
    <t>Porcentaje de residuos sólidos urbanos dispuestos adecuadamente</t>
  </si>
  <si>
    <t>(Toneladas dispuestas en un sitio de disposición final adecuado/Total de toneladas dispuestas)*100</t>
  </si>
  <si>
    <t>Porcentaje de hogares con servicio de recolección de basuras en zona urbana</t>
  </si>
  <si>
    <t>(Hogares urbanos que cuentan con servicio de recolección de basuras/Total de hogares urbanos)*100</t>
  </si>
  <si>
    <t>Porcentaje de hogares con servicio de recolección de basuras en zona rural </t>
  </si>
  <si>
    <t>(Hogares rurales que cuentan con servicio de recolección de basuras/Total de hogares rurales)*100</t>
  </si>
  <si>
    <t xml:space="preserve">Porcentaje de hogares con servicio de recolección de basuras </t>
  </si>
  <si>
    <t xml:space="preserve">(Hogares que cuentan con servicio de recolección de basuras/Total de hogares)*100 
</t>
  </si>
  <si>
    <t>Porcentaje de municipios que tratan adecuadamente los residuos sólidos </t>
  </si>
  <si>
    <t xml:space="preserve">(Total municipios que tratan adecuadamente los residuos sólidos en la vigencia/1102)*100                                                                             </t>
  </si>
  <si>
    <t>Mejorar la provisión, calidad y/o continuidad de los servicios de acueducto y alcantarillado</t>
  </si>
  <si>
    <t>Institucional</t>
  </si>
  <si>
    <t>Fortalecer los estándares de transparencia y diálogo con la ciudadanía y los grupos de valor</t>
  </si>
  <si>
    <t>I. Pacto por la legalidad: seguridad efectiva y justicia transparente para que todos vivamos con libertad y en democracia</t>
  </si>
  <si>
    <t>C. Alianza contra la corrupción: tolerancia cero con los corruptos</t>
  </si>
  <si>
    <t>Objetivo 1. Pacto de cero tolerancia a la corrupción y a la falta de transparencia</t>
  </si>
  <si>
    <t xml:space="preserve">Dimensión 5.  Información y Comunicación </t>
  </si>
  <si>
    <t xml:space="preserve">Relaciones Estratégicas </t>
  </si>
  <si>
    <t>Porcentaje de  compromisos adquiridos a los que se les hace seguimiento</t>
  </si>
  <si>
    <t>(Número de compromisos a los que se hace seguimiento/Número de compromisos adquiridos)*100</t>
  </si>
  <si>
    <t xml:space="preserve">Eficacia </t>
  </si>
  <si>
    <t>DM-Despacho de Ministro</t>
  </si>
  <si>
    <t>ODS 17. Alianzas para lograr los objetivos</t>
  </si>
  <si>
    <t>Porcentaje de integrantes del sector político (congresistas, entes territoriales) atendidos</t>
  </si>
  <si>
    <t>(Número de integrantes del sector político atendidos/Número de solicitud de citas)*100</t>
  </si>
  <si>
    <t>Porcentaje de proyectos de ley con postura del Ministerio</t>
  </si>
  <si>
    <t>(Número de proyectos de ley con postura del Ministerio/Número de proyectos de ley del Ministerio enviados a conceptuar)*100</t>
  </si>
  <si>
    <t>Porcentaje de solicitudes respondidas</t>
  </si>
  <si>
    <t>(Número de solicitudes formales respondidas/Número de solicitudes formales radicadas)*100</t>
  </si>
  <si>
    <t>D. Colombia en la escena global: política exterior responsable, innovadora y constructiva</t>
  </si>
  <si>
    <t>Objetivo 1. Participación activa y liderazgo en la gobernanza de los grandes temas y desafíos de la agenda global que afectan a Colombia, y apuesta por el multilateralismo en defensa de la paz, la seguridad y la democracia</t>
  </si>
  <si>
    <t>ODS 17. Alianza para lograr los objetivos</t>
  </si>
  <si>
    <t>Porcentaje de relaciones formalizadas con cooperantes</t>
  </si>
  <si>
    <t>(Número de relaciones formalizadas con cooperantes/Número de cooperantes que participan en proyectos del Ministerio)*100</t>
  </si>
  <si>
    <t>Asistencias técnicas realizadas</t>
  </si>
  <si>
    <t xml:space="preserve">Sumatoria de asistencias técnicas realizadas en el periodo </t>
  </si>
  <si>
    <t>Eficacia</t>
  </si>
  <si>
    <t>DIDE-Dirección de Infraestructura y Desarrollo Empresarial</t>
  </si>
  <si>
    <t>Fortalecer la eficiencia y sostenibilidad de los prestadores del sector</t>
  </si>
  <si>
    <t>Nuevos esquemas regionales de prestación del servicio estructurados</t>
  </si>
  <si>
    <t>Sumatoria de nuevos esquemas regionales de prestación del servicio estructurados</t>
  </si>
  <si>
    <t>Semestral</t>
  </si>
  <si>
    <t>Mejorar las políticas de gestión y desempeño</t>
  </si>
  <si>
    <t>XV. Pacto por una gestión pública efectiva</t>
  </si>
  <si>
    <t>A. Transformación de la administración
pública</t>
  </si>
  <si>
    <t>Objetivo 2. Mejorar la eficiencia y productividad en la gestión y las capacidades de las entidades públicas de los sectores</t>
  </si>
  <si>
    <t xml:space="preserve">Acciones institucionales que aseguran una gestión pública más efectiva </t>
  </si>
  <si>
    <t>Sumatoria de acciones de gestión publica realizadas</t>
  </si>
  <si>
    <t>Proyectos de inversión evaluados por el mecanismo de viabilización</t>
  </si>
  <si>
    <t>Sumatoria de proyectos evaluados</t>
  </si>
  <si>
    <t>Objetivo 4. Incorporar las modificaciones pertinentes al esquema y capacidad institucional del sector, para mejorar la ejecución de proyectos y fortalecer la vigilancia y regulación oportuna y diferenciada a las empresas</t>
  </si>
  <si>
    <t>Lineamientos de política pública para el fortalecimiento de capacidades en el sector de APSB</t>
  </si>
  <si>
    <t>Sumatoria de instrumentos de política publica que fortalecen las capacidades en el sector de APSB</t>
  </si>
  <si>
    <t>Nuevas conexiones Intradomiciliarias</t>
  </si>
  <si>
    <t>Cuenta de proyectos iniciados en inmuebles apoyados financieramente con el subsidio de conexiones Intradomiciliarias</t>
  </si>
  <si>
    <t>Personas con acceso a soluciones adecuadas de agua potable en zona urbana</t>
  </si>
  <si>
    <t>Número de personas con acceso a soluciones adecuadas de agua potable en zona urbana</t>
  </si>
  <si>
    <t xml:space="preserve">DPR-Dirección de Política y Regulación </t>
  </si>
  <si>
    <t>Personas con acceso a soluciones adecuadas de agua potable en zona rural </t>
  </si>
  <si>
    <t>Número de personas con acceso a soluciones adecuadas de agua potable en zona rural </t>
  </si>
  <si>
    <t>Personas con acceso a soluciones adecuadas de agua potable (Totaliza)</t>
  </si>
  <si>
    <t xml:space="preserve">Número de personas con acceso a soluciones adecuadas de agua potable </t>
  </si>
  <si>
    <t>Personas con acceso a soluciones adecuadas para el manejo de aguas residuales en zona urbana </t>
  </si>
  <si>
    <t>Número de personas con acceso a soluciones adecuadas para el manejo de aguas residuales en zona urbana</t>
  </si>
  <si>
    <t>Personas con acceso a soluciones adecuadas para el manejo de aguas residuales en zona rural </t>
  </si>
  <si>
    <t>Número de personas con acceso a soluciones adecuadas para el manejo de aguas residuales en zona rural </t>
  </si>
  <si>
    <t>VIII. Pacto por la calidad y eficiencia de los servicios públicos: agua y energía para promover la competitividad y el bienestar de todos
XVII. Pacto Región Pacífico: Diversidad para la equidad, la convivencia pacífica y el desarrollo sostenible</t>
  </si>
  <si>
    <t>B. Agua limpia y saneamiento básico adecuado: hacia una gestión responsable, sostenible y equitativa
Transversal</t>
  </si>
  <si>
    <t>Personas con acceso a soluciones adecuadas para el manejo de aguas residuales (Totaliza)</t>
  </si>
  <si>
    <t xml:space="preserve">Número de personas con acceso a soluciones adecuadas para el manejo de aguas residuales </t>
  </si>
  <si>
    <t>Nuevas personas con acceso a soluciones adecuadas de agua potable (Pacífico)</t>
  </si>
  <si>
    <t>Número total de personas nuevas con acceso a soluciones adecuadas de agua potable en la región Pacífico.</t>
  </si>
  <si>
    <t>Nuevas personas con acceso a soluciones adecuadas para el manejo de aguas residuales (Pacífico)</t>
  </si>
  <si>
    <t>Número de nuevas personas beneficiadas con soluciones adecuadas para el manejo de aguas residuales en la región Pacífico</t>
  </si>
  <si>
    <t>VIII. Pacto por la calidad y eficiencia de los servicios públicos: agua y energía para promover la competitividad y el bienestar de todos
XXII. Pacto Región Amazonía: Desarrollo sostenible por una Amazonia viva</t>
  </si>
  <si>
    <t>Nuevas personas con acceso a soluciones adecuadas de agua potable (Amazonía)</t>
  </si>
  <si>
    <t xml:space="preserve">Nuevas personas registradas como beneficiarias en los proyectos terminados con recursos PGN  en la región de la Amazonía,  de acuerdo a los registros administrativos de la Subdirección de Proyectos del VASB </t>
  </si>
  <si>
    <t>Nuevas personas con acceso a soluciones adecuadas para el manejo de aguas residuales (Amazonía)</t>
  </si>
  <si>
    <t>Número total de personas nuevas con acceso a soluciones adecuadas para el manejo de aguas residuales en la región Amazonía</t>
  </si>
  <si>
    <t>VIII. Pacto por la calidad y eficiencia de los servicios públicos: agua y energía para promover la competitividad y el bienestar de todos
XVIII. Pacto Región Caribe: Una transformación para la igualdad de oportunidades y la equidad</t>
  </si>
  <si>
    <t>Nuevas personas con acceso a soluciones adecuadas de agua potable (Caribe)</t>
  </si>
  <si>
    <t>Número de personas con acceso a soluciones adecuadas de agua potable (Caribe)</t>
  </si>
  <si>
    <t>VIII. Pacto por la calidad y eficiencia de los servicios públicos: agua y energía para promover la competitividad y el bienestar de todos
XIX. Pacto Seaflower Región: Por una región próspera, segura y sostenible San Andrés</t>
  </si>
  <si>
    <t>Nuevas personas con acceso a soluciones adecuadas de agua potable (Seaflower)</t>
  </si>
  <si>
    <t>Número total de personas nuevas con acceso a soluciones adecuadas de agua potable en la región Seaflower.</t>
  </si>
  <si>
    <t>Personas beneficiadas con proyectos que mejoran provisión, calidad y/o continuidad de los servicios de acueducto y alcantarillado</t>
  </si>
  <si>
    <t>Sumatoria de Personas beneficiadas con proyectos que mejoran provisión, calidad y/o continuidad de los servicios de acueducto y alcantarillado, terminados en el periodo</t>
  </si>
  <si>
    <t>Servicio al Ciudadano</t>
  </si>
  <si>
    <t>Satisfacción del usuario atendido de forma personalizada</t>
  </si>
  <si>
    <t>(Número de Usuarios satisfechos/Número total de usuarios que diligenciaron la encuesta)*100</t>
  </si>
  <si>
    <t>GAUA-Grupo de Atención al Usuario y Archivo</t>
  </si>
  <si>
    <t>Gestión Documental</t>
  </si>
  <si>
    <t>Número de reportes de  informacion gestionada y tramitada</t>
  </si>
  <si>
    <t>Número de reportes realizados</t>
  </si>
  <si>
    <t>Elaboración de los instrumentos Archivísticos del MVCT</t>
  </si>
  <si>
    <t xml:space="preserve">Número de instrumentos archivísticos elaborados y entregados para aprobacion </t>
  </si>
  <si>
    <t>Satisfacción del peticionario con relación a la respuesta recibida por parte del MVCT</t>
  </si>
  <si>
    <t>(Número de peticionarios satisfechos con respuesta emitida/Número total de peticionarios contactados telefonicamente y que responden la encuesta)*100</t>
  </si>
  <si>
    <t>Gestión de Comunicaciones Internas y Externas</t>
  </si>
  <si>
    <t>Porcentaje de noticias positivas relacionadas con el sector publicadas en medios de comunicación</t>
  </si>
  <si>
    <t>(Sumatoria de noticias positivas relacionadas con el sector publicadas en medios de comunicación / Número total de noticias relacionadas con el sector publicadas en medios de comunicación)*100</t>
  </si>
  <si>
    <t>Calidad</t>
  </si>
  <si>
    <t>GCE-Grupo de Comunicaciones Estratégicas</t>
  </si>
  <si>
    <t>Evaluación de la comunicación interna</t>
  </si>
  <si>
    <t>Promedio de las valorizaciones de los productos comunicacionales por parte de las dependencias del Ministerio de Vivienda, Ciudad y Territorio</t>
  </si>
  <si>
    <t>B. Gasto público efectivo</t>
  </si>
  <si>
    <t xml:space="preserve">Objetivo 2. Simplificar y optimizar la contratación pública </t>
  </si>
  <si>
    <t>Gestión de Contratación</t>
  </si>
  <si>
    <t>Eficiencia en el tiempo de revisión de los procesos contractuales por parte del Grupo de Contratos</t>
  </si>
  <si>
    <t>Sumatoria de días en revisión de los tipos de contratación adelantados durante el periodo evaluado  /Número de tipos de contratación adelantados durante el periodo evaluado</t>
  </si>
  <si>
    <t xml:space="preserve">GC-Grupo de Contratos </t>
  </si>
  <si>
    <t>Dimensión 1. Talento Humano</t>
  </si>
  <si>
    <t>Procesos Disciplinarios</t>
  </si>
  <si>
    <t xml:space="preserve">Actividades de prevención desarrolladas durante el año </t>
  </si>
  <si>
    <t xml:space="preserve">Número de actividades de prevención realizadas durante la vigencia </t>
  </si>
  <si>
    <t xml:space="preserve">GCID-Grupo de Control Interno Disciplinario </t>
  </si>
  <si>
    <t>Porcentaje de procesos aperturados en el mes</t>
  </si>
  <si>
    <t>(Número de procesos aperturados/Número de quejas recibidas que requieren apertura de proceso)*100</t>
  </si>
  <si>
    <t>Objetivo 3. Optimizar la administración del patrimonio del Estado y la gestión de activos</t>
  </si>
  <si>
    <t>Gestión de Recursos Físicos</t>
  </si>
  <si>
    <t>Porcentaje de avance en la solución integral a la ubicación de las sedes del MVCT</t>
  </si>
  <si>
    <t>(Número de actividades ejecutadas para dar solución integral a la ubicación de las sedes del MVCT / Número de actividades programadas para dar solución integral a la ubicación de las sedes del MVCT)*100</t>
  </si>
  <si>
    <t>GRF-Grupo de Recursos Físicos</t>
  </si>
  <si>
    <t>Porcentaje de mantenimientos preventivos realizados a los bienes muebles e inmuebles del Ministerio</t>
  </si>
  <si>
    <t xml:space="preserve">(No. de mantenimientos preventivos realizados / No. de mantenimientos preventivos programados)*100 </t>
  </si>
  <si>
    <t xml:space="preserve">Objetivo 3. Optimizar la administración del patrimonio del Estado y la gestión de activos 
</t>
  </si>
  <si>
    <t>Porcentaje de servicios atendidos solicitados por las dependencias del MVCT al Grupo de Recursos Físicos</t>
  </si>
  <si>
    <t>(Servicios Atendidos solicitados por las dependencias/Servicios Requeridos por las dependecias)*100</t>
  </si>
  <si>
    <t>Diagnóstico de la infraestructura de las Sedes del Ministerio de Vivienda, Ciudad y Territorio realizado</t>
  </si>
  <si>
    <t>Sumatoria de diagnósticos realizados</t>
  </si>
  <si>
    <t>A. Transformación de la administración
Pública</t>
  </si>
  <si>
    <t>Objetivo 1. Evaluar la arquitectura institucional del Gobierno con el fin de redefinir misiones, roles y competencias que permitan el funcionamiento eficiente del Estado en los diferentes niveles de gobierno</t>
  </si>
  <si>
    <t>Gestión Estratégica de Talento Humano</t>
  </si>
  <si>
    <t>Avance del Plan Anual de Seguridad y Salud en el Trabajo</t>
  </si>
  <si>
    <t>(Actividades ejecutadas del Plan anual de Seguridad y Salud en el Trabajo/Actividades programadas)*100</t>
  </si>
  <si>
    <t>GTH-Grupo de Talento Humano</t>
  </si>
  <si>
    <t>Avance del Programa de Bienestar Social e Incentivos</t>
  </si>
  <si>
    <t>(Actividades ejecutadas del programa de bienestar social e incentivos/Actividades programadas)*100</t>
  </si>
  <si>
    <t>Avance del Plan Institucional de Capacitación</t>
  </si>
  <si>
    <t>(Actividades ejecutadas en el plan institucional de capacitación/Actividades programadas)*100</t>
  </si>
  <si>
    <t>Avance del Plan de Previsión</t>
  </si>
  <si>
    <t>(Actividades ejecutadas del Plan de previsión/Actividades programadas)*100</t>
  </si>
  <si>
    <t>Avance del Plan Anual de Empleos Vacantes</t>
  </si>
  <si>
    <t>(Actividades ejecutadas en el Plan Anual de Empleos Vacantes/Actividades programadas)*100</t>
  </si>
  <si>
    <t>Crecimiento del puntaje asignado a la dimensión de Talento humano (TH) a partir del FURAG</t>
  </si>
  <si>
    <t>Puntaje Dimensión TH del año (t) - Puntaje Dimensión TH del año (t-1)</t>
  </si>
  <si>
    <t>Conceptos Jurídicos</t>
  </si>
  <si>
    <t>Porcentaje de respuestas a conceptos, peticiones, reclamaciones y solicitudes de revisión normativa emitidas en término</t>
  </si>
  <si>
    <t>(Repuestas emitidas en término/ Solicitudes recibidas en término)*100</t>
  </si>
  <si>
    <t>OAJ-Oficina Asesora Jurídica</t>
  </si>
  <si>
    <t>B. Imperio de la ley: derechos humanos, justicia accesible, oportuna y en toda Colombia, para todos</t>
  </si>
  <si>
    <t xml:space="preserve">Objetivo 5. Defensa jurídica del Estado </t>
  </si>
  <si>
    <t>Procesos Judiciales y Acciones Constitucionales</t>
  </si>
  <si>
    <t>Tasa de exito procesal</t>
  </si>
  <si>
    <t>(Número de procesos en contra de la entidad terminados con fallo favorable / Total número de procesos en contra de la entidad terminados)*100</t>
  </si>
  <si>
    <t>Porcentaje  de fallos  de tutela favorables de vivienda urbana</t>
  </si>
  <si>
    <t>(Número de fallos favorables/Número total de fallos)*100</t>
  </si>
  <si>
    <t>Porcentaje de sanciones allegadas respecto a las tutelas allegadas</t>
  </si>
  <si>
    <t>[(100 x Sanciones allegadas en el periodo) / (Tutelas allegadas en el periodo)]</t>
  </si>
  <si>
    <t>Porcentaje de Fichas allegadas y presentadas ante el comité de conciliación</t>
  </si>
  <si>
    <t>(Fichas presentadas ante el comité/Fichas allegadas mes)*100</t>
  </si>
  <si>
    <t>Porcentaje de actas de audiencias entregadas por apoderado</t>
  </si>
  <si>
    <t>(Actas de audiencias entregadas por apoderado/Número de casos decididos por el comité)*100</t>
  </si>
  <si>
    <t>Direccionamiento Estratégico</t>
  </si>
  <si>
    <t>Crecimiento del puntaje asignado a la Política de Participación Ciudadana y Rendición de Cuentas PCRC a partir del FURAG</t>
  </si>
  <si>
    <t>Puntaje asignado a la Política de PCRC del año (t) - Puntaje asignado a la de PCRC del año (t-1)</t>
  </si>
  <si>
    <t xml:space="preserve">OAP-Oficina Asesora de Planeación </t>
  </si>
  <si>
    <t>Crecimiento del puntaje asignado a la Política de Racionalización de Trámites a partir del FURAG</t>
  </si>
  <si>
    <t>Puntaje asignado a la Política de PRT del año (t) - Puntaje asignado a la de PRT del año (t-1)</t>
  </si>
  <si>
    <t xml:space="preserve">Crecimiento del puntaje asignado a la Política de Gestión del Conocimiento y la Innovación (GCI) a partir del FURAG </t>
  </si>
  <si>
    <t>Puntaje Política de GCI del año (t) - Puntaje Política de GCI del año (t-1)</t>
  </si>
  <si>
    <t xml:space="preserve">
A. Transformación de la administración
Pública</t>
  </si>
  <si>
    <t>Crecimiento del puntaje asignado a la Política de Control Interno (CI) a partir del FURAG</t>
  </si>
  <si>
    <t>Puntaje Política CI del año (t) - Puntaje Política CI del año (t-1)</t>
  </si>
  <si>
    <t>Crecimiento del puntaje asignado a la Política de Fortalecimiento Organizacional  y Simplificación de Procesos FOSP a partir del FURAG</t>
  </si>
  <si>
    <t>Puntaje Política FOSP del año (t) - Puntaje Política FOSP del año (t-1)</t>
  </si>
  <si>
    <t xml:space="preserve">Seguimiento y Mejora Continua </t>
  </si>
  <si>
    <t>Crecimiento del puntaje asignado a la Política de Seguimiento y Evaluación  al Desempeño Institucional a partir del FURAG</t>
  </si>
  <si>
    <t>Puntaje Política de Seguimiento y Evalución del Desempeño Institucional (SEDI) del año (t) - Puntaje Política de Seguimiento y Evaluación del Desempeño Institucional (SEDI)del año  (t-1)</t>
  </si>
  <si>
    <t>Crecimiento del puntaje asignado a la política de Planeación Institucional (PI) a partir del FURAG</t>
  </si>
  <si>
    <t>Puntaje Política de Planeación Institucional del año (t) - Puntaje Política de Planeación Institucional del año (t-1)</t>
  </si>
  <si>
    <t>Dimensión 7. Control Interno</t>
  </si>
  <si>
    <t xml:space="preserve">Evaluación Independiente y Asesoría </t>
  </si>
  <si>
    <t>Nivel de cumplimiento del Plan Anual de Auditorías</t>
  </si>
  <si>
    <t>(Número de actividades cumplidas/Número de actividades programadas en el plan)*100</t>
  </si>
  <si>
    <t>OCI-Oficina de Control Interno</t>
  </si>
  <si>
    <t>VII. Pacto por la transformación digital de Colombia: gobierno, empresas y hogares conectados con la era del conocimiento</t>
  </si>
  <si>
    <t>B. Hacia una sociedad digital e industria 4.0: por una relación más eficiente, efectiva y transparente entre mercados, ciudadanos y Estado</t>
  </si>
  <si>
    <t xml:space="preserve">Objetivo 1. Impulsar la transformación digital de la administración pública </t>
  </si>
  <si>
    <t>Gestión de Tecnologías de la Información y las Comunicaciones</t>
  </si>
  <si>
    <t>Avance en la implementación de las actividades (mapa de ruta)  del PETI- 2018-2022</t>
  </si>
  <si>
    <t>(Número de hitos ejecutados/Número total de hitos programados para la vigencia)*100</t>
  </si>
  <si>
    <t xml:space="preserve">OTIC-Oficina de Tecnologías de Información y Comunicaciones </t>
  </si>
  <si>
    <t>Avance en el  Índice de Transparencia y Acceso a la Información (ITA) de la Procuraduría General de la Nación (PGN)</t>
  </si>
  <si>
    <t>Porcentaje de cumplimiento de los requisitos de la Ley de Transparencia y Acceso a la Información Pública</t>
  </si>
  <si>
    <t>0</t>
  </si>
  <si>
    <t>E. Instrumentos e información para la toma de decisiones que promuevan el desarrollo regional</t>
  </si>
  <si>
    <t>Objetivo 2. Promover la implementación de la infraestructura de Datos Espaciales</t>
  </si>
  <si>
    <t>Porcentaje de implementación del Sistema de Información Transaccional</t>
  </si>
  <si>
    <t>(Progreso de la conceptualización, diseño e implementación del Sistema de Información Transaccional/ Totalidad Sistema de Información Transaccional)*100</t>
  </si>
  <si>
    <t xml:space="preserve">Objetivo 1. Fortalecer los instrumentos para la asignación estratégica y responsabilidad del gasto público </t>
  </si>
  <si>
    <t>Gestión Financiera</t>
  </si>
  <si>
    <t>PAC ejecutado</t>
  </si>
  <si>
    <t>(PAC ejecutado / PAC asignado)*100</t>
  </si>
  <si>
    <t>SFP-Subdirección de Finanzas y Presupuesto</t>
  </si>
  <si>
    <t>Estados Financieros presentados</t>
  </si>
  <si>
    <t>Número de informes</t>
  </si>
  <si>
    <t>Informe de Seguimiento a la Ejecución Presupuestal</t>
  </si>
  <si>
    <t>Avance en la ejecución del Plan Anual de Adquisiciones (PAA) formulado y actualizado de los gastos de funcionamiento que son competencia de la SSA</t>
  </si>
  <si>
    <t>(Recursos del PAA ejecutados/Recursos del PAA asignados)*100</t>
  </si>
  <si>
    <t>SSA-Subdirección de Servicios Administrativos</t>
  </si>
  <si>
    <t>Saneamiento de Activos de los Extintos ICT INURBE</t>
  </si>
  <si>
    <t>Activos del extinto ICT INURBE intervenidos</t>
  </si>
  <si>
    <t>(Número de activos del extinto ICT INURBE intevenidos / Número de Activos de los extintos ICT INURBE recibidos)*100</t>
  </si>
  <si>
    <t>N/A</t>
  </si>
  <si>
    <t>Subsidios asignados en la oferta de programas de adquisición de vivienda a la población NARP</t>
  </si>
  <si>
    <t xml:space="preserve">Porcentaje de Subsidios asignados a la población NARP, del total general en el marco del programa de semillero de propietarios </t>
  </si>
  <si>
    <t>Porcentaje de Subsidios asignados a la población NARP, del total general en el marco  del programa de Casa Digna Vida Digna</t>
  </si>
  <si>
    <t xml:space="preserve">Documentos de concertación poblacional de los proyectos de Programa de Vivienda Gratuita 2 con componente de presentación de hogares que habiten en zonas de alto riesgo  </t>
  </si>
  <si>
    <t>etnico</t>
  </si>
  <si>
    <t>nuevo</t>
  </si>
  <si>
    <t>Sumatoria de hogares NARP beneficiados con Subsidio Familiar de Vivienda en la modalidad de adquisición</t>
  </si>
  <si>
    <t xml:space="preserve">Sumatoria de documentos concertados </t>
  </si>
  <si>
    <t>(Sumatoria de hogares NARP beneficiados con Subsidio Familiar de Vivienda en el marco del programa Semillero de Propietarios/Total de hogares beneficiados con Subsidio Familiar de Vivienda en el marco del programa Semillero de Propietarios)*100</t>
  </si>
  <si>
    <t>(Sumatoria de hogares NARP beneficiados con Subsidio Familiar de Vivienda en el marco del programa Casa Digna, Vida Digna/Total de hogares beneficiados con Subsidio Familiar de Vivienda en el marco del programa Casa Digna, Vida Digna)*100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</si>
</sst>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.5"/>
      <color rgb="FF2222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1CDDC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9" fontId="1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0" fillId="4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wrapText="1"/>
    </xf>
    <xf numFmtId="0" fontId="4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3" fontId="4" fillId="0" borderId="0" xfId="0" applyNumberFormat="1" applyFont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2" fillId="0" borderId="0" xfId="0" applyNumberFormat="1" applyFont="1" applyFill="1"/>
    <xf numFmtId="164" fontId="6" fillId="0" borderId="0" xfId="0" applyNumberFormat="1" applyFont="1" applyFill="1" applyAlignment="1">
      <alignment horizontal="center" vertical="center" wrapText="1"/>
    </xf>
    <xf numFmtId="3" fontId="0" fillId="0" borderId="0" xfId="0" applyNumberFormat="1" applyFill="1"/>
    <xf numFmtId="9" fontId="6" fillId="0" borderId="0" xfId="118" applyFont="1" applyFill="1" applyAlignment="1">
      <alignment vertical="center" wrapText="1"/>
    </xf>
    <xf numFmtId="10" fontId="6" fillId="0" borderId="0" xfId="118" applyNumberFormat="1" applyFont="1" applyFill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7" fillId="0" borderId="1" xfId="117" applyFont="1" applyBorder="1" applyAlignment="1">
      <alignment horizontal="center" vertical="center" wrapText="1"/>
    </xf>
    <xf numFmtId="0" fontId="7" fillId="0" borderId="2" xfId="117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119">
    <cellStyle name="Hipervínculo" xfId="67" builtinId="8" hidden="1"/>
    <cellStyle name="Hipervínculo" xfId="71" builtinId="8" hidden="1"/>
    <cellStyle name="Hipervínculo" xfId="75" builtinId="8" hidden="1"/>
    <cellStyle name="Hipervínculo" xfId="79" builtinId="8" hidden="1"/>
    <cellStyle name="Hipervínculo" xfId="83" builtinId="8" hidden="1"/>
    <cellStyle name="Hipervínculo" xfId="87" builtinId="8" hidden="1"/>
    <cellStyle name="Hipervínculo" xfId="91" builtinId="8" hidden="1"/>
    <cellStyle name="Hipervínculo" xfId="95" builtinId="8" hidden="1"/>
    <cellStyle name="Hipervínculo" xfId="99" builtinId="8" hidden="1"/>
    <cellStyle name="Hipervínculo" xfId="103" builtinId="8" hidden="1"/>
    <cellStyle name="Hipervínculo" xfId="107" builtinId="8" hidden="1"/>
    <cellStyle name="Hipervínculo" xfId="111" builtinId="8" hidden="1"/>
    <cellStyle name="Hipervínculo" xfId="115" builtinId="8" hidden="1"/>
    <cellStyle name="Hipervínculo" xfId="113" builtinId="8" hidden="1"/>
    <cellStyle name="Hipervínculo" xfId="109" builtinId="8" hidden="1"/>
    <cellStyle name="Hipervínculo" xfId="105" builtinId="8" hidden="1"/>
    <cellStyle name="Hipervínculo" xfId="101" builtinId="8" hidden="1"/>
    <cellStyle name="Hipervínculo" xfId="97" builtinId="8" hidden="1"/>
    <cellStyle name="Hipervínculo" xfId="93" builtinId="8" hidden="1"/>
    <cellStyle name="Hipervínculo" xfId="89" builtinId="8" hidden="1"/>
    <cellStyle name="Hipervínculo" xfId="85" builtinId="8" hidden="1"/>
    <cellStyle name="Hipervínculo" xfId="81" builtinId="8" hidden="1"/>
    <cellStyle name="Hipervínculo" xfId="77" builtinId="8" hidden="1"/>
    <cellStyle name="Hipervínculo" xfId="73" builtinId="8" hidden="1"/>
    <cellStyle name="Hipervínculo" xfId="69" builtinId="8" hidden="1"/>
    <cellStyle name="Hipervínculo" xfId="65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3" builtinId="8" hidden="1"/>
    <cellStyle name="Hipervínculo" xfId="61" builtinId="8" hidden="1"/>
    <cellStyle name="Hipervínculo" xfId="53" builtinId="8" hidden="1"/>
    <cellStyle name="Hipervínculo" xfId="45" builtinId="8" hidden="1"/>
    <cellStyle name="Hipervínculo" xfId="37" builtinId="8" hidden="1"/>
    <cellStyle name="Hipervínculo" xfId="29" builtinId="8" hidden="1"/>
    <cellStyle name="Hipervínculo" xfId="21" builtinId="8" hidden="1"/>
    <cellStyle name="Hipervínculo" xfId="9" builtinId="8" hidden="1"/>
    <cellStyle name="Hipervínculo" xfId="11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13" builtinId="8" hidden="1"/>
    <cellStyle name="Hipervínculo" xfId="5" builtinId="8" hidden="1"/>
    <cellStyle name="Hipervínculo" xfId="7" builtinId="8" hidden="1"/>
    <cellStyle name="Hipervínculo" xfId="3" builtinId="8" hidden="1"/>
    <cellStyle name="Hipervínculo" xfId="1" builtinId="8" hidden="1"/>
    <cellStyle name="Hipervínculo visitado" xfId="62" builtinId="9" hidden="1"/>
    <cellStyle name="Hipervínculo visitado" xfId="64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6" builtinId="9" hidden="1"/>
    <cellStyle name="Hipervínculo visitado" xfId="114" builtinId="9" hidden="1"/>
    <cellStyle name="Hipervínculo visitado" xfId="106" builtinId="9" hidden="1"/>
    <cellStyle name="Hipervínculo visitado" xfId="98" builtinId="9" hidden="1"/>
    <cellStyle name="Hipervínculo visitado" xfId="90" builtinId="9" hidden="1"/>
    <cellStyle name="Hipervínculo visitado" xfId="82" builtinId="9" hidden="1"/>
    <cellStyle name="Hipervínculo visitado" xfId="74" builtinId="9" hidden="1"/>
    <cellStyle name="Hipervínculo visitado" xfId="6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60" builtinId="9" hidden="1"/>
    <cellStyle name="Hipervínculo visitado" xfId="58" builtinId="9" hidden="1"/>
    <cellStyle name="Hipervínculo visitado" xfId="42" builtinId="9" hidden="1"/>
    <cellStyle name="Hipervínculo visitado" xfId="26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6" builtinId="9" hidden="1"/>
    <cellStyle name="Hipervínculo visitado" xfId="8" builtinId="9" hidden="1"/>
    <cellStyle name="Hipervínculo visitado" xfId="12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  <cellStyle name="Normal 2" xfId="117" xr:uid="{00000000-0005-0000-0000-000075000000}"/>
    <cellStyle name="Porcentaje" xfId="1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100855</xdr:colOff>
      <xdr:row>0</xdr:row>
      <xdr:rowOff>324972</xdr:rowOff>
    </xdr:from>
    <xdr:to>
      <xdr:col>1</xdr:col>
      <xdr:colOff>1121988</xdr:colOff>
      <xdr:row>1</xdr:row>
      <xdr:rowOff>392207</xdr:rowOff>
    </xdr:to>
    <xdr:pic>
      <xdr:nvPicPr>
        <xdr:cNvPr id="3" name="Imagen 2" descr="MinVivienda_peque">
          <a:extLst>
            <a:ext uri="{FF2B5EF4-FFF2-40B4-BE49-F238E27FC236}">
              <a16:creationId xmlns:a16="http://schemas.microsoft.com/office/drawing/2014/main" id="{4EAA2C76-4048-4F18-A2DC-E440A806F6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5" y="324972"/>
          <a:ext cx="2196351" cy="4818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86"/>
  <sheetViews>
    <sheetView showGridLines="0" tabSelected="1" zoomScale="60" zoomScaleNormal="60" zoomScaleSheetLayoutView="80" zoomScalePageLayoutView="125" workbookViewId="0">
      <selection activeCell="K7" sqref="K7"/>
    </sheetView>
  </sheetViews>
  <sheetFormatPr baseColWidth="10" defaultColWidth="10.88671875" defaultRowHeight="13.8" x14ac:dyDescent="0.25"/>
  <cols>
    <col min="1" max="1" width="17.88671875" style="1" customWidth="1"/>
    <col min="2" max="2" width="17.109375" style="2" customWidth="1"/>
    <col min="3" max="3" width="21" style="2" customWidth="1"/>
    <col min="4" max="4" width="26.109375" style="2" customWidth="1"/>
    <col min="5" max="5" width="28.88671875" style="2" customWidth="1"/>
    <col min="6" max="6" width="26" style="2" customWidth="1"/>
    <col min="7" max="7" width="36" style="2" customWidth="1"/>
    <col min="8" max="8" width="17.6640625" style="2" customWidth="1"/>
    <col min="9" max="9" width="16.6640625" style="2" customWidth="1"/>
    <col min="10" max="10" width="16" style="2" customWidth="1"/>
    <col min="11" max="11" width="17.6640625" style="2" customWidth="1"/>
    <col min="12" max="12" width="54.44140625" style="2" customWidth="1"/>
    <col min="13" max="13" width="47.109375" style="2" customWidth="1"/>
    <col min="14" max="14" width="14.44140625" style="2" customWidth="1"/>
    <col min="15" max="15" width="13.88671875" style="2" customWidth="1"/>
    <col min="16" max="16" width="11.88671875" style="2" customWidth="1"/>
    <col min="17" max="17" width="13" style="2" customWidth="1"/>
    <col min="18" max="18" width="12.5546875" style="3" customWidth="1"/>
    <col min="19" max="19" width="11.88671875" style="3" customWidth="1"/>
    <col min="20" max="20" width="11.109375" style="3" customWidth="1"/>
    <col min="21" max="21" width="11.6640625" style="17" customWidth="1"/>
    <col min="22" max="22" width="11.88671875" style="3" customWidth="1"/>
    <col min="23" max="23" width="16.5546875" style="2" customWidth="1"/>
    <col min="24" max="24" width="10.88671875" style="1" hidden="1" customWidth="1"/>
    <col min="25" max="25" width="11.33203125" style="1" hidden="1" customWidth="1"/>
    <col min="26" max="26" width="10.88671875" style="1" hidden="1" customWidth="1"/>
    <col min="27" max="27" width="14.44140625" style="1" customWidth="1"/>
    <col min="28" max="29" width="10.88671875" style="1" customWidth="1"/>
    <col min="30" max="16384" width="10.88671875" style="1"/>
  </cols>
  <sheetData>
    <row r="1" spans="1:26" ht="32.25" customHeight="1" x14ac:dyDescent="0.25">
      <c r="A1" s="49"/>
      <c r="B1" s="50"/>
      <c r="C1" s="53" t="s">
        <v>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5"/>
      <c r="V1" s="59" t="s">
        <v>1</v>
      </c>
      <c r="W1" s="59"/>
    </row>
    <row r="2" spans="1:26" ht="32.25" customHeight="1" x14ac:dyDescent="0.25">
      <c r="A2" s="51"/>
      <c r="B2" s="52"/>
      <c r="C2" s="56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8"/>
      <c r="V2" s="59" t="s">
        <v>2</v>
      </c>
      <c r="W2" s="59"/>
    </row>
    <row r="3" spans="1:26" ht="32.25" customHeight="1" x14ac:dyDescent="0.25">
      <c r="A3" s="51"/>
      <c r="B3" s="52"/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8"/>
      <c r="V3" s="60" t="s">
        <v>3</v>
      </c>
      <c r="W3" s="60"/>
    </row>
    <row r="4" spans="1:26" ht="21.75" customHeight="1" x14ac:dyDescent="0.25">
      <c r="A4" s="47" t="s">
        <v>4</v>
      </c>
      <c r="B4" s="47" t="s">
        <v>5</v>
      </c>
      <c r="C4" s="47" t="s">
        <v>6</v>
      </c>
      <c r="D4" s="47" t="s">
        <v>7</v>
      </c>
      <c r="E4" s="47" t="s">
        <v>8</v>
      </c>
      <c r="F4" s="47"/>
      <c r="G4" s="47"/>
      <c r="H4" s="47" t="s">
        <v>9</v>
      </c>
      <c r="I4" s="47"/>
      <c r="J4" s="47" t="s">
        <v>10</v>
      </c>
      <c r="K4" s="47" t="s">
        <v>11</v>
      </c>
      <c r="L4" s="47" t="s">
        <v>12</v>
      </c>
      <c r="M4" s="47" t="s">
        <v>13</v>
      </c>
      <c r="N4" s="47" t="s">
        <v>14</v>
      </c>
      <c r="O4" s="47" t="s">
        <v>15</v>
      </c>
      <c r="P4" s="47" t="s">
        <v>16</v>
      </c>
      <c r="Q4" s="47" t="s">
        <v>17</v>
      </c>
      <c r="R4" s="47" t="s">
        <v>18</v>
      </c>
      <c r="S4" s="47"/>
      <c r="T4" s="47"/>
      <c r="U4" s="48"/>
      <c r="V4" s="47" t="s">
        <v>19</v>
      </c>
      <c r="W4" s="47" t="s">
        <v>20</v>
      </c>
    </row>
    <row r="5" spans="1:26" x14ac:dyDescent="0.25">
      <c r="A5" s="47"/>
      <c r="B5" s="47"/>
      <c r="C5" s="47"/>
      <c r="D5" s="47"/>
      <c r="E5" s="18" t="s">
        <v>21</v>
      </c>
      <c r="F5" s="18" t="s">
        <v>22</v>
      </c>
      <c r="G5" s="18" t="s">
        <v>23</v>
      </c>
      <c r="H5" s="18" t="s">
        <v>24</v>
      </c>
      <c r="I5" s="18" t="s">
        <v>25</v>
      </c>
      <c r="J5" s="47"/>
      <c r="K5" s="47"/>
      <c r="L5" s="47"/>
      <c r="M5" s="47"/>
      <c r="N5" s="47"/>
      <c r="O5" s="47"/>
      <c r="P5" s="47"/>
      <c r="Q5" s="47"/>
      <c r="R5" s="18">
        <v>2019</v>
      </c>
      <c r="S5" s="18">
        <v>2020</v>
      </c>
      <c r="T5" s="18">
        <v>2021</v>
      </c>
      <c r="U5" s="18">
        <v>2022</v>
      </c>
      <c r="V5" s="47"/>
      <c r="W5" s="61"/>
    </row>
    <row r="6" spans="1:26" ht="87" customHeight="1" x14ac:dyDescent="0.25">
      <c r="A6" s="34" t="s">
        <v>26</v>
      </c>
      <c r="B6" s="14" t="s">
        <v>27</v>
      </c>
      <c r="C6" s="35" t="s">
        <v>28</v>
      </c>
      <c r="D6" s="35" t="s">
        <v>29</v>
      </c>
      <c r="E6" s="35" t="s">
        <v>30</v>
      </c>
      <c r="F6" s="35" t="s">
        <v>31</v>
      </c>
      <c r="G6" s="35" t="s">
        <v>32</v>
      </c>
      <c r="H6" s="35" t="s">
        <v>33</v>
      </c>
      <c r="I6" s="35" t="s">
        <v>34</v>
      </c>
      <c r="J6" s="35" t="s">
        <v>35</v>
      </c>
      <c r="K6" s="35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>
        <v>3</v>
      </c>
      <c r="R6" s="14">
        <v>3</v>
      </c>
      <c r="S6" s="14">
        <v>2</v>
      </c>
      <c r="T6" s="14">
        <v>2</v>
      </c>
      <c r="U6" s="14">
        <v>2</v>
      </c>
      <c r="V6" s="14">
        <v>9</v>
      </c>
      <c r="W6" s="36" t="s">
        <v>42</v>
      </c>
      <c r="X6" s="4" t="s">
        <v>43</v>
      </c>
    </row>
    <row r="7" spans="1:26" ht="83.25" customHeight="1" x14ac:dyDescent="0.25">
      <c r="A7" s="9" t="s">
        <v>26</v>
      </c>
      <c r="B7" s="7" t="s">
        <v>44</v>
      </c>
      <c r="C7" s="11" t="s">
        <v>45</v>
      </c>
      <c r="D7" s="11" t="s">
        <v>46</v>
      </c>
      <c r="E7" s="11" t="s">
        <v>47</v>
      </c>
      <c r="F7" s="11" t="s">
        <v>48</v>
      </c>
      <c r="G7" s="11" t="s">
        <v>49</v>
      </c>
      <c r="H7" s="11" t="s">
        <v>33</v>
      </c>
      <c r="I7" s="11" t="s">
        <v>34</v>
      </c>
      <c r="J7" s="11" t="s">
        <v>50</v>
      </c>
      <c r="K7" s="11" t="s">
        <v>51</v>
      </c>
      <c r="L7" s="7" t="s">
        <v>52</v>
      </c>
      <c r="M7" s="7" t="s">
        <v>53</v>
      </c>
      <c r="N7" s="7" t="s">
        <v>39</v>
      </c>
      <c r="O7" s="7" t="s">
        <v>40</v>
      </c>
      <c r="P7" s="7" t="s">
        <v>41</v>
      </c>
      <c r="Q7" s="10">
        <v>0</v>
      </c>
      <c r="R7" s="10">
        <v>22000</v>
      </c>
      <c r="S7" s="10">
        <v>11216</v>
      </c>
      <c r="T7" s="10">
        <v>11297</v>
      </c>
      <c r="U7" s="10">
        <v>11297</v>
      </c>
      <c r="V7" s="10">
        <v>55810</v>
      </c>
      <c r="W7" s="5" t="s">
        <v>42</v>
      </c>
      <c r="X7" s="4" t="s">
        <v>8</v>
      </c>
    </row>
    <row r="8" spans="1:26" ht="90" customHeight="1" x14ac:dyDescent="0.25">
      <c r="A8" s="9" t="s">
        <v>26</v>
      </c>
      <c r="B8" s="7" t="s">
        <v>27</v>
      </c>
      <c r="C8" s="11" t="s">
        <v>28</v>
      </c>
      <c r="D8" s="11" t="s">
        <v>29</v>
      </c>
      <c r="E8" s="11" t="s">
        <v>30</v>
      </c>
      <c r="F8" s="11" t="s">
        <v>31</v>
      </c>
      <c r="G8" s="11" t="s">
        <v>32</v>
      </c>
      <c r="H8" s="11" t="s">
        <v>33</v>
      </c>
      <c r="I8" s="11" t="s">
        <v>34</v>
      </c>
      <c r="J8" s="11" t="s">
        <v>50</v>
      </c>
      <c r="K8" s="11" t="s">
        <v>36</v>
      </c>
      <c r="L8" s="7" t="s">
        <v>55</v>
      </c>
      <c r="M8" s="7" t="s">
        <v>56</v>
      </c>
      <c r="N8" s="7" t="s">
        <v>39</v>
      </c>
      <c r="O8" s="7" t="s">
        <v>40</v>
      </c>
      <c r="P8" s="7" t="s">
        <v>41</v>
      </c>
      <c r="Q8" s="7">
        <v>0</v>
      </c>
      <c r="R8" s="10">
        <v>4000</v>
      </c>
      <c r="S8" s="10">
        <v>5000</v>
      </c>
      <c r="T8" s="10">
        <v>5000</v>
      </c>
      <c r="U8" s="10">
        <v>2000</v>
      </c>
      <c r="V8" s="10">
        <v>16000</v>
      </c>
      <c r="W8" s="5" t="s">
        <v>42</v>
      </c>
      <c r="X8" s="4" t="s">
        <v>8</v>
      </c>
    </row>
    <row r="9" spans="1:26" ht="97.5" customHeight="1" x14ac:dyDescent="0.25">
      <c r="A9" s="28" t="s">
        <v>26</v>
      </c>
      <c r="B9" s="13" t="s">
        <v>27</v>
      </c>
      <c r="C9" s="29" t="s">
        <v>28</v>
      </c>
      <c r="D9" s="29" t="s">
        <v>57</v>
      </c>
      <c r="E9" s="29" t="s">
        <v>30</v>
      </c>
      <c r="F9" s="29" t="s">
        <v>58</v>
      </c>
      <c r="G9" s="29" t="s">
        <v>59</v>
      </c>
      <c r="H9" s="29" t="s">
        <v>33</v>
      </c>
      <c r="I9" s="29" t="s">
        <v>34</v>
      </c>
      <c r="J9" s="29" t="s">
        <v>50</v>
      </c>
      <c r="K9" s="29" t="s">
        <v>36</v>
      </c>
      <c r="L9" s="13" t="s">
        <v>60</v>
      </c>
      <c r="M9" s="13" t="s">
        <v>61</v>
      </c>
      <c r="N9" s="13" t="s">
        <v>39</v>
      </c>
      <c r="O9" s="13" t="s">
        <v>40</v>
      </c>
      <c r="P9" s="13" t="s">
        <v>41</v>
      </c>
      <c r="Q9" s="13">
        <v>52</v>
      </c>
      <c r="R9" s="13">
        <v>32</v>
      </c>
      <c r="S9" s="13">
        <v>45</v>
      </c>
      <c r="T9" s="13">
        <v>45</v>
      </c>
      <c r="U9" s="13">
        <v>28</v>
      </c>
      <c r="V9" s="13">
        <v>150</v>
      </c>
      <c r="W9" s="30" t="s">
        <v>42</v>
      </c>
      <c r="X9" s="4" t="s">
        <v>8</v>
      </c>
    </row>
    <row r="10" spans="1:26" ht="93.75" customHeight="1" x14ac:dyDescent="0.25">
      <c r="A10" s="9" t="s">
        <v>26</v>
      </c>
      <c r="B10" s="7" t="s">
        <v>44</v>
      </c>
      <c r="C10" s="11" t="s">
        <v>45</v>
      </c>
      <c r="D10" s="11" t="s">
        <v>62</v>
      </c>
      <c r="E10" s="11" t="s">
        <v>63</v>
      </c>
      <c r="F10" s="11" t="s">
        <v>64</v>
      </c>
      <c r="G10" s="11" t="s">
        <v>65</v>
      </c>
      <c r="H10" s="11" t="s">
        <v>33</v>
      </c>
      <c r="I10" s="7" t="s">
        <v>66</v>
      </c>
      <c r="J10" s="11" t="s">
        <v>35</v>
      </c>
      <c r="K10" s="11" t="s">
        <v>51</v>
      </c>
      <c r="L10" s="7" t="s">
        <v>67</v>
      </c>
      <c r="M10" s="7" t="s">
        <v>68</v>
      </c>
      <c r="N10" s="7" t="s">
        <v>69</v>
      </c>
      <c r="O10" s="7" t="s">
        <v>70</v>
      </c>
      <c r="P10" s="7" t="s">
        <v>71</v>
      </c>
      <c r="Q10" s="7" t="s">
        <v>72</v>
      </c>
      <c r="R10" s="7">
        <v>0</v>
      </c>
      <c r="S10" s="7">
        <v>0</v>
      </c>
      <c r="T10" s="7">
        <v>100</v>
      </c>
      <c r="U10" s="7">
        <v>100</v>
      </c>
      <c r="V10" s="7">
        <v>100</v>
      </c>
      <c r="W10" s="5" t="s">
        <v>73</v>
      </c>
      <c r="X10" s="4" t="s">
        <v>43</v>
      </c>
      <c r="Z10" s="1" t="s">
        <v>74</v>
      </c>
    </row>
    <row r="11" spans="1:26" ht="99.75" customHeight="1" x14ac:dyDescent="0.25">
      <c r="A11" s="9" t="s">
        <v>26</v>
      </c>
      <c r="B11" s="7" t="s">
        <v>44</v>
      </c>
      <c r="C11" s="11" t="s">
        <v>45</v>
      </c>
      <c r="D11" s="11" t="s">
        <v>62</v>
      </c>
      <c r="E11" s="11" t="s">
        <v>63</v>
      </c>
      <c r="F11" s="11" t="s">
        <v>64</v>
      </c>
      <c r="G11" s="11" t="s">
        <v>65</v>
      </c>
      <c r="H11" s="11" t="s">
        <v>33</v>
      </c>
      <c r="I11" s="7" t="s">
        <v>66</v>
      </c>
      <c r="J11" s="11" t="s">
        <v>35</v>
      </c>
      <c r="K11" s="11" t="s">
        <v>51</v>
      </c>
      <c r="L11" s="7" t="s">
        <v>75</v>
      </c>
      <c r="M11" s="7" t="s">
        <v>76</v>
      </c>
      <c r="N11" s="7" t="s">
        <v>69</v>
      </c>
      <c r="O11" s="7" t="s">
        <v>70</v>
      </c>
      <c r="P11" s="7" t="s">
        <v>71</v>
      </c>
      <c r="Q11" s="7" t="s">
        <v>72</v>
      </c>
      <c r="R11" s="7">
        <v>0</v>
      </c>
      <c r="S11" s="7">
        <v>0</v>
      </c>
      <c r="T11" s="7">
        <v>100</v>
      </c>
      <c r="U11" s="7">
        <v>100</v>
      </c>
      <c r="V11" s="7">
        <v>100</v>
      </c>
      <c r="W11" s="5" t="s">
        <v>73</v>
      </c>
      <c r="X11" s="4" t="s">
        <v>43</v>
      </c>
      <c r="Z11" s="1" t="s">
        <v>74</v>
      </c>
    </row>
    <row r="12" spans="1:26" ht="107.25" customHeight="1" x14ac:dyDescent="0.25">
      <c r="A12" s="34" t="s">
        <v>26</v>
      </c>
      <c r="B12" s="14" t="s">
        <v>44</v>
      </c>
      <c r="C12" s="35" t="s">
        <v>45</v>
      </c>
      <c r="D12" s="35" t="s">
        <v>77</v>
      </c>
      <c r="E12" s="35" t="s">
        <v>78</v>
      </c>
      <c r="F12" s="35" t="s">
        <v>79</v>
      </c>
      <c r="G12" s="35" t="s">
        <v>80</v>
      </c>
      <c r="H12" s="35" t="s">
        <v>33</v>
      </c>
      <c r="I12" s="14" t="s">
        <v>66</v>
      </c>
      <c r="J12" s="35" t="s">
        <v>35</v>
      </c>
      <c r="K12" s="35" t="s">
        <v>51</v>
      </c>
      <c r="L12" s="14" t="s">
        <v>81</v>
      </c>
      <c r="M12" s="14" t="s">
        <v>82</v>
      </c>
      <c r="N12" s="14" t="s">
        <v>83</v>
      </c>
      <c r="O12" s="14" t="s">
        <v>70</v>
      </c>
      <c r="P12" s="14" t="s">
        <v>41</v>
      </c>
      <c r="Q12" s="14" t="s">
        <v>72</v>
      </c>
      <c r="R12" s="14">
        <v>0</v>
      </c>
      <c r="S12" s="14">
        <v>1</v>
      </c>
      <c r="T12" s="14">
        <v>1</v>
      </c>
      <c r="U12" s="14">
        <v>0</v>
      </c>
      <c r="V12" s="14">
        <v>1</v>
      </c>
      <c r="W12" s="36" t="s">
        <v>73</v>
      </c>
      <c r="X12" s="6" t="s">
        <v>8</v>
      </c>
      <c r="Y12" s="1" t="s">
        <v>84</v>
      </c>
    </row>
    <row r="13" spans="1:26" ht="114.75" customHeight="1" x14ac:dyDescent="0.25">
      <c r="A13" s="9" t="s">
        <v>26</v>
      </c>
      <c r="B13" s="7" t="s">
        <v>44</v>
      </c>
      <c r="C13" s="11" t="s">
        <v>45</v>
      </c>
      <c r="D13" s="11" t="s">
        <v>77</v>
      </c>
      <c r="E13" s="11" t="s">
        <v>78</v>
      </c>
      <c r="F13" s="11" t="s">
        <v>79</v>
      </c>
      <c r="G13" s="11" t="s">
        <v>80</v>
      </c>
      <c r="H13" s="11" t="s">
        <v>33</v>
      </c>
      <c r="I13" s="7" t="s">
        <v>66</v>
      </c>
      <c r="J13" s="11" t="s">
        <v>35</v>
      </c>
      <c r="K13" s="11" t="s">
        <v>51</v>
      </c>
      <c r="L13" s="7" t="s">
        <v>85</v>
      </c>
      <c r="M13" s="7" t="s">
        <v>86</v>
      </c>
      <c r="N13" s="7" t="s">
        <v>83</v>
      </c>
      <c r="O13" s="7" t="s">
        <v>70</v>
      </c>
      <c r="P13" s="7" t="s">
        <v>41</v>
      </c>
      <c r="Q13" s="7" t="s">
        <v>72</v>
      </c>
      <c r="R13" s="7">
        <v>0</v>
      </c>
      <c r="S13" s="7">
        <v>1</v>
      </c>
      <c r="T13" s="7">
        <v>1</v>
      </c>
      <c r="U13" s="7">
        <v>0</v>
      </c>
      <c r="V13" s="7">
        <v>1</v>
      </c>
      <c r="W13" s="5" t="s">
        <v>73</v>
      </c>
      <c r="X13" s="6" t="s">
        <v>8</v>
      </c>
      <c r="Y13" s="1" t="s">
        <v>84</v>
      </c>
    </row>
    <row r="14" spans="1:26" ht="123" customHeight="1" x14ac:dyDescent="0.25">
      <c r="A14" s="28" t="s">
        <v>26</v>
      </c>
      <c r="B14" s="13" t="s">
        <v>44</v>
      </c>
      <c r="C14" s="29" t="s">
        <v>45</v>
      </c>
      <c r="D14" s="29" t="s">
        <v>77</v>
      </c>
      <c r="E14" s="29" t="s">
        <v>78</v>
      </c>
      <c r="F14" s="29" t="s">
        <v>87</v>
      </c>
      <c r="G14" s="29" t="s">
        <v>80</v>
      </c>
      <c r="H14" s="29" t="s">
        <v>33</v>
      </c>
      <c r="I14" s="13" t="s">
        <v>66</v>
      </c>
      <c r="J14" s="29" t="s">
        <v>35</v>
      </c>
      <c r="K14" s="29" t="s">
        <v>51</v>
      </c>
      <c r="L14" s="13" t="s">
        <v>88</v>
      </c>
      <c r="M14" s="13" t="s">
        <v>86</v>
      </c>
      <c r="N14" s="13" t="s">
        <v>83</v>
      </c>
      <c r="O14" s="13" t="s">
        <v>70</v>
      </c>
      <c r="P14" s="13" t="s">
        <v>41</v>
      </c>
      <c r="Q14" s="13" t="s">
        <v>72</v>
      </c>
      <c r="R14" s="13">
        <v>0</v>
      </c>
      <c r="S14" s="13">
        <v>1</v>
      </c>
      <c r="T14" s="13">
        <v>1</v>
      </c>
      <c r="U14" s="13">
        <v>0</v>
      </c>
      <c r="V14" s="13">
        <v>1</v>
      </c>
      <c r="W14" s="30" t="s">
        <v>73</v>
      </c>
      <c r="X14" s="6" t="s">
        <v>8</v>
      </c>
      <c r="Y14" s="1" t="s">
        <v>84</v>
      </c>
    </row>
    <row r="15" spans="1:26" ht="123" customHeight="1" x14ac:dyDescent="0.25">
      <c r="A15" s="9" t="s">
        <v>26</v>
      </c>
      <c r="B15" s="7" t="s">
        <v>44</v>
      </c>
      <c r="C15" s="7" t="s">
        <v>45</v>
      </c>
      <c r="D15" s="7" t="s">
        <v>62</v>
      </c>
      <c r="E15" s="7" t="s">
        <v>47</v>
      </c>
      <c r="F15" s="7" t="s">
        <v>48</v>
      </c>
      <c r="G15" s="7" t="s">
        <v>89</v>
      </c>
      <c r="H15" s="7" t="s">
        <v>33</v>
      </c>
      <c r="I15" s="7"/>
      <c r="J15" s="7" t="s">
        <v>35</v>
      </c>
      <c r="K15" s="7" t="s">
        <v>51</v>
      </c>
      <c r="L15" s="7" t="s">
        <v>90</v>
      </c>
      <c r="M15" s="7" t="s">
        <v>91</v>
      </c>
      <c r="N15" s="7" t="s">
        <v>83</v>
      </c>
      <c r="O15" s="7" t="s">
        <v>40</v>
      </c>
      <c r="P15" s="7" t="s">
        <v>71</v>
      </c>
      <c r="Q15" s="7">
        <v>70.05</v>
      </c>
      <c r="R15" s="7">
        <v>66.349999999999994</v>
      </c>
      <c r="S15" s="7">
        <v>62.65</v>
      </c>
      <c r="T15" s="7">
        <v>58.95</v>
      </c>
      <c r="U15" s="7">
        <v>55.25</v>
      </c>
      <c r="V15" s="7">
        <v>55.25</v>
      </c>
      <c r="W15" s="5" t="s">
        <v>73</v>
      </c>
      <c r="X15" s="6" t="s">
        <v>8</v>
      </c>
    </row>
    <row r="16" spans="1:26" ht="123" customHeight="1" x14ac:dyDescent="0.25">
      <c r="A16" s="9" t="s">
        <v>26</v>
      </c>
      <c r="B16" s="7" t="s">
        <v>44</v>
      </c>
      <c r="C16" s="7" t="s">
        <v>45</v>
      </c>
      <c r="D16" s="7" t="s">
        <v>62</v>
      </c>
      <c r="E16" s="7" t="s">
        <v>47</v>
      </c>
      <c r="F16" s="7" t="s">
        <v>48</v>
      </c>
      <c r="G16" s="7" t="s">
        <v>89</v>
      </c>
      <c r="H16" s="7" t="s">
        <v>33</v>
      </c>
      <c r="I16" s="7"/>
      <c r="J16" s="7" t="s">
        <v>35</v>
      </c>
      <c r="K16" s="7" t="s">
        <v>51</v>
      </c>
      <c r="L16" s="7" t="s">
        <v>92</v>
      </c>
      <c r="M16" s="7" t="s">
        <v>93</v>
      </c>
      <c r="N16" s="7" t="s">
        <v>83</v>
      </c>
      <c r="O16" s="7" t="s">
        <v>40</v>
      </c>
      <c r="P16" s="7" t="s">
        <v>71</v>
      </c>
      <c r="Q16" s="7" t="s">
        <v>94</v>
      </c>
      <c r="R16" s="7" t="s">
        <v>95</v>
      </c>
      <c r="S16" s="7" t="s">
        <v>96</v>
      </c>
      <c r="T16" s="7" t="s">
        <v>97</v>
      </c>
      <c r="U16" s="7" t="s">
        <v>98</v>
      </c>
      <c r="V16" s="7" t="s">
        <v>98</v>
      </c>
      <c r="W16" s="5" t="s">
        <v>73</v>
      </c>
      <c r="X16" s="6" t="s">
        <v>8</v>
      </c>
    </row>
    <row r="17" spans="1:26" ht="108.75" customHeight="1" x14ac:dyDescent="0.25">
      <c r="A17" s="34" t="s">
        <v>26</v>
      </c>
      <c r="B17" s="14" t="s">
        <v>44</v>
      </c>
      <c r="C17" s="35" t="s">
        <v>45</v>
      </c>
      <c r="D17" s="35" t="s">
        <v>62</v>
      </c>
      <c r="E17" s="35" t="s">
        <v>78</v>
      </c>
      <c r="F17" s="35" t="s">
        <v>87</v>
      </c>
      <c r="G17" s="35" t="s">
        <v>49</v>
      </c>
      <c r="H17" s="35" t="s">
        <v>33</v>
      </c>
      <c r="I17" s="35" t="s">
        <v>99</v>
      </c>
      <c r="J17" s="35" t="s">
        <v>35</v>
      </c>
      <c r="K17" s="35" t="s">
        <v>51</v>
      </c>
      <c r="L17" s="14" t="s">
        <v>100</v>
      </c>
      <c r="M17" s="14" t="s">
        <v>101</v>
      </c>
      <c r="N17" s="14" t="s">
        <v>83</v>
      </c>
      <c r="O17" s="14" t="s">
        <v>70</v>
      </c>
      <c r="P17" s="14" t="s">
        <v>41</v>
      </c>
      <c r="Q17" s="14">
        <v>0</v>
      </c>
      <c r="R17" s="14">
        <v>0</v>
      </c>
      <c r="S17" s="14">
        <v>1</v>
      </c>
      <c r="T17" s="14">
        <v>1</v>
      </c>
      <c r="U17" s="14">
        <v>0</v>
      </c>
      <c r="V17" s="14">
        <v>1</v>
      </c>
      <c r="W17" s="36" t="s">
        <v>102</v>
      </c>
      <c r="X17" s="8" t="s">
        <v>8</v>
      </c>
      <c r="Y17" s="1" t="s">
        <v>84</v>
      </c>
    </row>
    <row r="18" spans="1:26" ht="114" customHeight="1" x14ac:dyDescent="0.25">
      <c r="A18" s="9" t="s">
        <v>26</v>
      </c>
      <c r="B18" s="7" t="s">
        <v>44</v>
      </c>
      <c r="C18" s="11" t="s">
        <v>45</v>
      </c>
      <c r="D18" s="11" t="s">
        <v>62</v>
      </c>
      <c r="E18" s="11" t="s">
        <v>47</v>
      </c>
      <c r="F18" s="11" t="s">
        <v>48</v>
      </c>
      <c r="G18" s="11" t="s">
        <v>49</v>
      </c>
      <c r="H18" s="11" t="s">
        <v>33</v>
      </c>
      <c r="I18" s="11" t="s">
        <v>99</v>
      </c>
      <c r="J18" s="11" t="s">
        <v>35</v>
      </c>
      <c r="K18" s="11" t="s">
        <v>51</v>
      </c>
      <c r="L18" s="7" t="s">
        <v>105</v>
      </c>
      <c r="M18" s="7" t="s">
        <v>106</v>
      </c>
      <c r="N18" s="7" t="s">
        <v>39</v>
      </c>
      <c r="O18" s="7" t="s">
        <v>40</v>
      </c>
      <c r="P18" s="7" t="s">
        <v>41</v>
      </c>
      <c r="Q18" s="7">
        <v>0</v>
      </c>
      <c r="R18" s="7">
        <v>0</v>
      </c>
      <c r="S18" s="7">
        <v>0</v>
      </c>
      <c r="T18" s="7">
        <v>3</v>
      </c>
      <c r="U18" s="7">
        <v>4</v>
      </c>
      <c r="V18" s="7">
        <v>7</v>
      </c>
      <c r="W18" s="5" t="s">
        <v>102</v>
      </c>
      <c r="X18" s="4" t="s">
        <v>43</v>
      </c>
    </row>
    <row r="19" spans="1:26" ht="71.25" customHeight="1" x14ac:dyDescent="0.25">
      <c r="A19" s="9" t="s">
        <v>26</v>
      </c>
      <c r="B19" s="7" t="s">
        <v>44</v>
      </c>
      <c r="C19" s="11" t="s">
        <v>107</v>
      </c>
      <c r="D19" s="11" t="s">
        <v>108</v>
      </c>
      <c r="E19" s="11" t="s">
        <v>109</v>
      </c>
      <c r="F19" s="11" t="s">
        <v>110</v>
      </c>
      <c r="G19" s="11" t="s">
        <v>111</v>
      </c>
      <c r="H19" s="11" t="s">
        <v>33</v>
      </c>
      <c r="I19" s="11" t="s">
        <v>112</v>
      </c>
      <c r="J19" s="11" t="s">
        <v>113</v>
      </c>
      <c r="K19" s="11" t="s">
        <v>51</v>
      </c>
      <c r="L19" s="7" t="s">
        <v>114</v>
      </c>
      <c r="M19" s="7" t="s">
        <v>115</v>
      </c>
      <c r="N19" s="7" t="s">
        <v>104</v>
      </c>
      <c r="O19" s="7" t="s">
        <v>70</v>
      </c>
      <c r="P19" s="7" t="s">
        <v>41</v>
      </c>
      <c r="Q19" s="7">
        <v>2</v>
      </c>
      <c r="R19" s="7">
        <v>6</v>
      </c>
      <c r="S19" s="7">
        <v>7</v>
      </c>
      <c r="T19" s="7">
        <v>5</v>
      </c>
      <c r="U19" s="7">
        <v>7</v>
      </c>
      <c r="V19" s="7">
        <v>25</v>
      </c>
      <c r="W19" s="5" t="s">
        <v>102</v>
      </c>
      <c r="X19" s="4" t="s">
        <v>43</v>
      </c>
    </row>
    <row r="20" spans="1:26" ht="81.75" customHeight="1" x14ac:dyDescent="0.25">
      <c r="A20" s="9" t="s">
        <v>26</v>
      </c>
      <c r="B20" s="7" t="s">
        <v>44</v>
      </c>
      <c r="C20" s="11" t="s">
        <v>45</v>
      </c>
      <c r="D20" s="11" t="s">
        <v>62</v>
      </c>
      <c r="E20" s="11" t="s">
        <v>78</v>
      </c>
      <c r="F20" s="11" t="s">
        <v>116</v>
      </c>
      <c r="G20" s="11" t="s">
        <v>80</v>
      </c>
      <c r="H20" s="11" t="s">
        <v>33</v>
      </c>
      <c r="I20" s="11" t="s">
        <v>99</v>
      </c>
      <c r="J20" s="11" t="s">
        <v>35</v>
      </c>
      <c r="K20" s="11" t="s">
        <v>51</v>
      </c>
      <c r="L20" s="7" t="s">
        <v>117</v>
      </c>
      <c r="M20" s="7" t="s">
        <v>118</v>
      </c>
      <c r="N20" s="7" t="s">
        <v>83</v>
      </c>
      <c r="O20" s="7" t="s">
        <v>119</v>
      </c>
      <c r="P20" s="7" t="s">
        <v>41</v>
      </c>
      <c r="Q20" s="7">
        <v>0</v>
      </c>
      <c r="R20" s="7">
        <v>0</v>
      </c>
      <c r="S20" s="7">
        <v>1</v>
      </c>
      <c r="T20" s="7">
        <v>0</v>
      </c>
      <c r="U20" s="7">
        <v>0</v>
      </c>
      <c r="V20" s="7">
        <v>1</v>
      </c>
      <c r="W20" s="5" t="s">
        <v>102</v>
      </c>
      <c r="X20" s="8" t="s">
        <v>8</v>
      </c>
      <c r="Y20" s="1" t="s">
        <v>54</v>
      </c>
    </row>
    <row r="21" spans="1:26" ht="72.75" customHeight="1" x14ac:dyDescent="0.25">
      <c r="A21" s="9" t="s">
        <v>26</v>
      </c>
      <c r="B21" s="7" t="s">
        <v>44</v>
      </c>
      <c r="C21" s="11" t="s">
        <v>45</v>
      </c>
      <c r="D21" s="11" t="s">
        <v>46</v>
      </c>
      <c r="E21" s="11" t="s">
        <v>47</v>
      </c>
      <c r="F21" s="11" t="s">
        <v>48</v>
      </c>
      <c r="G21" s="11" t="s">
        <v>49</v>
      </c>
      <c r="H21" s="11" t="s">
        <v>33</v>
      </c>
      <c r="I21" s="11" t="s">
        <v>99</v>
      </c>
      <c r="J21" s="11" t="s">
        <v>50</v>
      </c>
      <c r="K21" s="11" t="s">
        <v>51</v>
      </c>
      <c r="L21" s="7" t="s">
        <v>120</v>
      </c>
      <c r="M21" s="7" t="s">
        <v>121</v>
      </c>
      <c r="N21" s="7" t="s">
        <v>122</v>
      </c>
      <c r="O21" s="7" t="s">
        <v>70</v>
      </c>
      <c r="P21" s="7" t="s">
        <v>41</v>
      </c>
      <c r="Q21" s="10">
        <v>0</v>
      </c>
      <c r="R21" s="10">
        <v>14150</v>
      </c>
      <c r="S21" s="10">
        <v>14150</v>
      </c>
      <c r="T21" s="10">
        <v>14150</v>
      </c>
      <c r="U21" s="10">
        <v>14150</v>
      </c>
      <c r="V21" s="10">
        <v>56600</v>
      </c>
      <c r="W21" s="5" t="s">
        <v>102</v>
      </c>
      <c r="X21" s="8" t="s">
        <v>8</v>
      </c>
      <c r="Y21" s="1" t="s">
        <v>54</v>
      </c>
    </row>
    <row r="22" spans="1:26" ht="93" customHeight="1" x14ac:dyDescent="0.25">
      <c r="A22" s="9" t="s">
        <v>26</v>
      </c>
      <c r="B22" s="7" t="s">
        <v>44</v>
      </c>
      <c r="C22" s="11" t="s">
        <v>45</v>
      </c>
      <c r="D22" s="11" t="s">
        <v>62</v>
      </c>
      <c r="E22" s="11" t="s">
        <v>47</v>
      </c>
      <c r="F22" s="11" t="s">
        <v>48</v>
      </c>
      <c r="G22" s="11" t="s">
        <v>103</v>
      </c>
      <c r="H22" s="11" t="s">
        <v>33</v>
      </c>
      <c r="I22" s="11" t="s">
        <v>66</v>
      </c>
      <c r="J22" s="11" t="s">
        <v>50</v>
      </c>
      <c r="K22" s="11" t="s">
        <v>51</v>
      </c>
      <c r="L22" s="7" t="s">
        <v>123</v>
      </c>
      <c r="M22" s="7" t="s">
        <v>124</v>
      </c>
      <c r="N22" s="7" t="s">
        <v>39</v>
      </c>
      <c r="O22" s="7" t="s">
        <v>70</v>
      </c>
      <c r="P22" s="7" t="s">
        <v>41</v>
      </c>
      <c r="Q22" s="10">
        <v>492003</v>
      </c>
      <c r="R22" s="10">
        <v>126229</v>
      </c>
      <c r="S22" s="10">
        <v>123693</v>
      </c>
      <c r="T22" s="10">
        <v>128790</v>
      </c>
      <c r="U22" s="10">
        <v>141288</v>
      </c>
      <c r="V22" s="10">
        <v>520000</v>
      </c>
      <c r="W22" s="5" t="s">
        <v>102</v>
      </c>
      <c r="X22" s="8" t="s">
        <v>8</v>
      </c>
      <c r="Y22" s="1" t="s">
        <v>54</v>
      </c>
    </row>
    <row r="23" spans="1:26" ht="102" customHeight="1" x14ac:dyDescent="0.25">
      <c r="A23" s="28" t="s">
        <v>26</v>
      </c>
      <c r="B23" s="13" t="s">
        <v>44</v>
      </c>
      <c r="C23" s="29" t="s">
        <v>45</v>
      </c>
      <c r="D23" s="29" t="s">
        <v>62</v>
      </c>
      <c r="E23" s="29" t="s">
        <v>78</v>
      </c>
      <c r="F23" s="29" t="s">
        <v>116</v>
      </c>
      <c r="G23" s="29" t="s">
        <v>80</v>
      </c>
      <c r="H23" s="29" t="s">
        <v>33</v>
      </c>
      <c r="I23" s="29" t="s">
        <v>99</v>
      </c>
      <c r="J23" s="29" t="s">
        <v>35</v>
      </c>
      <c r="K23" s="29" t="s">
        <v>51</v>
      </c>
      <c r="L23" s="13" t="s">
        <v>125</v>
      </c>
      <c r="M23" s="13" t="s">
        <v>126</v>
      </c>
      <c r="N23" s="13" t="s">
        <v>83</v>
      </c>
      <c r="O23" s="13" t="s">
        <v>119</v>
      </c>
      <c r="P23" s="13" t="s">
        <v>41</v>
      </c>
      <c r="Q23" s="13">
        <v>0</v>
      </c>
      <c r="R23" s="13">
        <v>1</v>
      </c>
      <c r="S23" s="13">
        <v>1</v>
      </c>
      <c r="T23" s="13">
        <v>0</v>
      </c>
      <c r="U23" s="13">
        <v>0</v>
      </c>
      <c r="V23" s="13">
        <v>1</v>
      </c>
      <c r="W23" s="30" t="s">
        <v>102</v>
      </c>
      <c r="X23" s="8" t="s">
        <v>8</v>
      </c>
      <c r="Y23" s="1" t="s">
        <v>54</v>
      </c>
    </row>
    <row r="24" spans="1:26" ht="60.75" customHeight="1" x14ac:dyDescent="0.25">
      <c r="A24" s="9" t="s">
        <v>26</v>
      </c>
      <c r="B24" s="7" t="s">
        <v>44</v>
      </c>
      <c r="C24" s="11" t="s">
        <v>45</v>
      </c>
      <c r="D24" s="11" t="s">
        <v>62</v>
      </c>
      <c r="E24" s="11" t="s">
        <v>47</v>
      </c>
      <c r="F24" s="11" t="s">
        <v>48</v>
      </c>
      <c r="G24" s="11" t="s">
        <v>89</v>
      </c>
      <c r="H24" s="11" t="s">
        <v>33</v>
      </c>
      <c r="I24" s="11" t="s">
        <v>66</v>
      </c>
      <c r="J24" s="11" t="s">
        <v>127</v>
      </c>
      <c r="K24" s="11" t="s">
        <v>51</v>
      </c>
      <c r="L24" s="7" t="s">
        <v>128</v>
      </c>
      <c r="M24" s="7" t="s">
        <v>129</v>
      </c>
      <c r="N24" s="7" t="s">
        <v>83</v>
      </c>
      <c r="O24" s="7" t="s">
        <v>119</v>
      </c>
      <c r="P24" s="7" t="s">
        <v>71</v>
      </c>
      <c r="Q24" s="7">
        <v>5.22</v>
      </c>
      <c r="R24" s="7">
        <v>4.66</v>
      </c>
      <c r="S24" s="7">
        <v>4.4400000000000004</v>
      </c>
      <c r="T24" s="7">
        <v>4.2200000000000006</v>
      </c>
      <c r="U24" s="7">
        <v>4</v>
      </c>
      <c r="V24" s="7">
        <v>4</v>
      </c>
      <c r="W24" s="5" t="s">
        <v>102</v>
      </c>
      <c r="X24" s="8" t="s">
        <v>8</v>
      </c>
      <c r="Y24" s="1" t="s">
        <v>54</v>
      </c>
    </row>
    <row r="25" spans="1:26" ht="62.25" customHeight="1" x14ac:dyDescent="0.25">
      <c r="A25" s="9" t="s">
        <v>26</v>
      </c>
      <c r="B25" s="7" t="s">
        <v>44</v>
      </c>
      <c r="C25" s="11" t="s">
        <v>45</v>
      </c>
      <c r="D25" s="11" t="s">
        <v>62</v>
      </c>
      <c r="E25" s="11" t="s">
        <v>47</v>
      </c>
      <c r="F25" s="11" t="s">
        <v>48</v>
      </c>
      <c r="G25" s="11" t="s">
        <v>89</v>
      </c>
      <c r="H25" s="11" t="s">
        <v>33</v>
      </c>
      <c r="I25" s="11" t="s">
        <v>66</v>
      </c>
      <c r="J25" s="11" t="s">
        <v>35</v>
      </c>
      <c r="K25" s="11" t="s">
        <v>51</v>
      </c>
      <c r="L25" s="7" t="s">
        <v>130</v>
      </c>
      <c r="M25" s="7" t="s">
        <v>131</v>
      </c>
      <c r="N25" s="7" t="s">
        <v>83</v>
      </c>
      <c r="O25" s="7" t="s">
        <v>119</v>
      </c>
      <c r="P25" s="7" t="s">
        <v>71</v>
      </c>
      <c r="Q25" s="7">
        <v>9.75</v>
      </c>
      <c r="R25" s="7">
        <v>9.4</v>
      </c>
      <c r="S25" s="7">
        <v>9.1</v>
      </c>
      <c r="T25" s="7">
        <v>8.8000000000000007</v>
      </c>
      <c r="U25" s="7">
        <v>8.5</v>
      </c>
      <c r="V25" s="7">
        <v>8.5</v>
      </c>
      <c r="W25" s="5" t="s">
        <v>102</v>
      </c>
      <c r="X25" s="8" t="s">
        <v>8</v>
      </c>
      <c r="Y25" s="1" t="s">
        <v>54</v>
      </c>
    </row>
    <row r="26" spans="1:26" ht="95.25" customHeight="1" x14ac:dyDescent="0.25">
      <c r="A26" s="34" t="s">
        <v>26</v>
      </c>
      <c r="B26" s="14" t="s">
        <v>44</v>
      </c>
      <c r="C26" s="35" t="s">
        <v>45</v>
      </c>
      <c r="D26" s="35" t="s">
        <v>62</v>
      </c>
      <c r="E26" s="35" t="s">
        <v>132</v>
      </c>
      <c r="F26" s="35" t="s">
        <v>48</v>
      </c>
      <c r="G26" s="35" t="s">
        <v>89</v>
      </c>
      <c r="H26" s="35" t="s">
        <v>33</v>
      </c>
      <c r="I26" s="35" t="s">
        <v>99</v>
      </c>
      <c r="J26" s="35" t="s">
        <v>35</v>
      </c>
      <c r="K26" s="35" t="s">
        <v>51</v>
      </c>
      <c r="L26" s="14" t="s">
        <v>133</v>
      </c>
      <c r="M26" s="14" t="s">
        <v>134</v>
      </c>
      <c r="N26" s="14" t="s">
        <v>135</v>
      </c>
      <c r="O26" s="14" t="s">
        <v>70</v>
      </c>
      <c r="P26" s="14" t="s">
        <v>41</v>
      </c>
      <c r="Q26" s="14" t="s">
        <v>72</v>
      </c>
      <c r="R26" s="14">
        <v>0</v>
      </c>
      <c r="S26" s="14">
        <v>0</v>
      </c>
      <c r="T26" s="37">
        <v>1943</v>
      </c>
      <c r="U26" s="37">
        <v>1456</v>
      </c>
      <c r="V26" s="37">
        <v>3399</v>
      </c>
      <c r="W26" s="36" t="s">
        <v>136</v>
      </c>
      <c r="X26" s="4" t="s">
        <v>43</v>
      </c>
      <c r="Z26" s="1" t="s">
        <v>74</v>
      </c>
    </row>
    <row r="27" spans="1:26" ht="96" customHeight="1" x14ac:dyDescent="0.25">
      <c r="A27" s="9" t="s">
        <v>26</v>
      </c>
      <c r="B27" s="7" t="s">
        <v>44</v>
      </c>
      <c r="C27" s="11" t="s">
        <v>45</v>
      </c>
      <c r="D27" s="11" t="s">
        <v>46</v>
      </c>
      <c r="E27" s="11" t="s">
        <v>132</v>
      </c>
      <c r="F27" s="11" t="s">
        <v>48</v>
      </c>
      <c r="G27" s="11" t="s">
        <v>49</v>
      </c>
      <c r="H27" s="11" t="s">
        <v>33</v>
      </c>
      <c r="I27" s="11" t="s">
        <v>99</v>
      </c>
      <c r="J27" s="11" t="s">
        <v>35</v>
      </c>
      <c r="K27" s="11" t="s">
        <v>51</v>
      </c>
      <c r="L27" s="7" t="s">
        <v>137</v>
      </c>
      <c r="M27" s="7" t="s">
        <v>138</v>
      </c>
      <c r="N27" s="7" t="s">
        <v>135</v>
      </c>
      <c r="O27" s="7" t="s">
        <v>70</v>
      </c>
      <c r="P27" s="7" t="s">
        <v>41</v>
      </c>
      <c r="Q27" s="7" t="s">
        <v>72</v>
      </c>
      <c r="R27" s="7">
        <v>0</v>
      </c>
      <c r="S27" s="7">
        <v>0</v>
      </c>
      <c r="T27" s="10">
        <v>477</v>
      </c>
      <c r="U27" s="10">
        <v>8798</v>
      </c>
      <c r="V27" s="10">
        <v>9275</v>
      </c>
      <c r="W27" s="5" t="s">
        <v>136</v>
      </c>
      <c r="X27" s="4" t="s">
        <v>43</v>
      </c>
      <c r="Z27" s="1" t="s">
        <v>74</v>
      </c>
    </row>
    <row r="28" spans="1:26" ht="96" customHeight="1" x14ac:dyDescent="0.25">
      <c r="A28" s="9" t="s">
        <v>26</v>
      </c>
      <c r="B28" s="7" t="s">
        <v>44</v>
      </c>
      <c r="C28" s="11" t="s">
        <v>45</v>
      </c>
      <c r="D28" s="11" t="s">
        <v>62</v>
      </c>
      <c r="E28" s="11" t="s">
        <v>47</v>
      </c>
      <c r="F28" s="11" t="s">
        <v>48</v>
      </c>
      <c r="G28" s="11" t="s">
        <v>89</v>
      </c>
      <c r="H28" s="11" t="s">
        <v>33</v>
      </c>
      <c r="I28" s="11" t="s">
        <v>99</v>
      </c>
      <c r="J28" s="11" t="s">
        <v>35</v>
      </c>
      <c r="K28" s="11" t="s">
        <v>51</v>
      </c>
      <c r="L28" s="7" t="s">
        <v>139</v>
      </c>
      <c r="M28" s="7" t="s">
        <v>140</v>
      </c>
      <c r="N28" s="7" t="s">
        <v>135</v>
      </c>
      <c r="O28" s="7" t="s">
        <v>70</v>
      </c>
      <c r="P28" s="7" t="s">
        <v>41</v>
      </c>
      <c r="Q28" s="7" t="s">
        <v>72</v>
      </c>
      <c r="R28" s="7">
        <v>0</v>
      </c>
      <c r="S28" s="7">
        <v>0</v>
      </c>
      <c r="T28" s="10">
        <v>1758</v>
      </c>
      <c r="U28" s="10">
        <v>0</v>
      </c>
      <c r="V28" s="10">
        <v>1758</v>
      </c>
      <c r="W28" s="5" t="s">
        <v>136</v>
      </c>
      <c r="X28" s="4" t="s">
        <v>43</v>
      </c>
      <c r="Z28" s="1" t="s">
        <v>74</v>
      </c>
    </row>
    <row r="29" spans="1:26" ht="102" customHeight="1" x14ac:dyDescent="0.25">
      <c r="A29" s="9" t="s">
        <v>26</v>
      </c>
      <c r="B29" s="7" t="s">
        <v>44</v>
      </c>
      <c r="C29" s="11" t="s">
        <v>45</v>
      </c>
      <c r="D29" s="11" t="s">
        <v>46</v>
      </c>
      <c r="E29" s="11" t="s">
        <v>47</v>
      </c>
      <c r="F29" s="11" t="s">
        <v>48</v>
      </c>
      <c r="G29" s="11" t="s">
        <v>49</v>
      </c>
      <c r="H29" s="11" t="s">
        <v>33</v>
      </c>
      <c r="I29" s="11" t="s">
        <v>99</v>
      </c>
      <c r="J29" s="11" t="s">
        <v>35</v>
      </c>
      <c r="K29" s="11" t="s">
        <v>51</v>
      </c>
      <c r="L29" s="7" t="s">
        <v>141</v>
      </c>
      <c r="M29" s="7" t="s">
        <v>142</v>
      </c>
      <c r="N29" s="7" t="s">
        <v>135</v>
      </c>
      <c r="O29" s="7" t="s">
        <v>70</v>
      </c>
      <c r="P29" s="7" t="s">
        <v>41</v>
      </c>
      <c r="Q29" s="7" t="s">
        <v>72</v>
      </c>
      <c r="R29" s="7">
        <v>0</v>
      </c>
      <c r="S29" s="7">
        <v>0</v>
      </c>
      <c r="T29" s="10">
        <v>0</v>
      </c>
      <c r="U29" s="10">
        <v>6508</v>
      </c>
      <c r="V29" s="10">
        <v>6508</v>
      </c>
      <c r="W29" s="5" t="s">
        <v>136</v>
      </c>
      <c r="X29" s="4" t="s">
        <v>43</v>
      </c>
      <c r="Z29" s="1" t="s">
        <v>74</v>
      </c>
    </row>
    <row r="30" spans="1:26" ht="99.75" customHeight="1" x14ac:dyDescent="0.25">
      <c r="A30" s="9" t="s">
        <v>26</v>
      </c>
      <c r="B30" s="7" t="s">
        <v>44</v>
      </c>
      <c r="C30" s="11" t="s">
        <v>45</v>
      </c>
      <c r="D30" s="11" t="s">
        <v>62</v>
      </c>
      <c r="E30" s="11" t="s">
        <v>47</v>
      </c>
      <c r="F30" s="11" t="s">
        <v>48</v>
      </c>
      <c r="G30" s="11" t="s">
        <v>49</v>
      </c>
      <c r="H30" s="11" t="s">
        <v>33</v>
      </c>
      <c r="I30" s="11" t="s">
        <v>99</v>
      </c>
      <c r="J30" s="11" t="s">
        <v>35</v>
      </c>
      <c r="K30" s="11" t="s">
        <v>51</v>
      </c>
      <c r="L30" s="7" t="s">
        <v>143</v>
      </c>
      <c r="M30" s="7" t="s">
        <v>144</v>
      </c>
      <c r="N30" s="7" t="s">
        <v>135</v>
      </c>
      <c r="O30" s="7" t="s">
        <v>70</v>
      </c>
      <c r="P30" s="7" t="s">
        <v>41</v>
      </c>
      <c r="Q30" s="7" t="s">
        <v>72</v>
      </c>
      <c r="R30" s="7">
        <v>0</v>
      </c>
      <c r="S30" s="10">
        <v>50</v>
      </c>
      <c r="T30" s="10">
        <v>13567</v>
      </c>
      <c r="U30" s="10">
        <v>12883</v>
      </c>
      <c r="V30" s="10">
        <v>26500</v>
      </c>
      <c r="W30" s="5" t="s">
        <v>136</v>
      </c>
      <c r="X30" s="6" t="s">
        <v>8</v>
      </c>
      <c r="Y30" s="1" t="s">
        <v>54</v>
      </c>
    </row>
    <row r="31" spans="1:26" ht="174" customHeight="1" x14ac:dyDescent="0.25">
      <c r="A31" s="9" t="s">
        <v>26</v>
      </c>
      <c r="B31" s="7" t="s">
        <v>44</v>
      </c>
      <c r="C31" s="11" t="s">
        <v>45</v>
      </c>
      <c r="D31" s="11" t="s">
        <v>62</v>
      </c>
      <c r="E31" s="11" t="s">
        <v>145</v>
      </c>
      <c r="F31" s="11" t="s">
        <v>48</v>
      </c>
      <c r="G31" s="11" t="s">
        <v>89</v>
      </c>
      <c r="H31" s="11" t="s">
        <v>33</v>
      </c>
      <c r="I31" s="11" t="s">
        <v>99</v>
      </c>
      <c r="J31" s="11" t="s">
        <v>35</v>
      </c>
      <c r="K31" s="11" t="s">
        <v>51</v>
      </c>
      <c r="L31" s="7" t="s">
        <v>146</v>
      </c>
      <c r="M31" s="7" t="s">
        <v>147</v>
      </c>
      <c r="N31" s="7" t="s">
        <v>135</v>
      </c>
      <c r="O31" s="7" t="s">
        <v>70</v>
      </c>
      <c r="P31" s="7" t="s">
        <v>41</v>
      </c>
      <c r="Q31" s="7" t="s">
        <v>72</v>
      </c>
      <c r="R31" s="7">
        <v>0</v>
      </c>
      <c r="S31" s="10">
        <v>0</v>
      </c>
      <c r="T31" s="10">
        <v>3884</v>
      </c>
      <c r="U31" s="10">
        <v>6415</v>
      </c>
      <c r="V31" s="10">
        <v>10299</v>
      </c>
      <c r="W31" s="5" t="s">
        <v>136</v>
      </c>
      <c r="X31" s="6" t="s">
        <v>8</v>
      </c>
      <c r="Y31" s="1" t="s">
        <v>148</v>
      </c>
    </row>
    <row r="32" spans="1:26" ht="90" customHeight="1" x14ac:dyDescent="0.25">
      <c r="A32" s="9" t="s">
        <v>26</v>
      </c>
      <c r="B32" s="7" t="s">
        <v>44</v>
      </c>
      <c r="C32" s="11" t="s">
        <v>45</v>
      </c>
      <c r="D32" s="11" t="s">
        <v>62</v>
      </c>
      <c r="E32" s="11" t="s">
        <v>78</v>
      </c>
      <c r="F32" s="11" t="s">
        <v>79</v>
      </c>
      <c r="G32" s="11" t="s">
        <v>149</v>
      </c>
      <c r="H32" s="11" t="s">
        <v>33</v>
      </c>
      <c r="I32" s="11" t="s">
        <v>99</v>
      </c>
      <c r="J32" s="11" t="s">
        <v>35</v>
      </c>
      <c r="K32" s="11" t="s">
        <v>51</v>
      </c>
      <c r="L32" s="7" t="s">
        <v>150</v>
      </c>
      <c r="M32" s="7" t="s">
        <v>151</v>
      </c>
      <c r="N32" s="7" t="s">
        <v>83</v>
      </c>
      <c r="O32" s="7" t="s">
        <v>70</v>
      </c>
      <c r="P32" s="7" t="s">
        <v>41</v>
      </c>
      <c r="Q32" s="7" t="s">
        <v>72</v>
      </c>
      <c r="R32" s="7">
        <v>0</v>
      </c>
      <c r="S32" s="7">
        <v>0</v>
      </c>
      <c r="T32" s="7">
        <v>20</v>
      </c>
      <c r="U32" s="7">
        <v>20</v>
      </c>
      <c r="V32" s="7">
        <v>40</v>
      </c>
      <c r="W32" s="5" t="s">
        <v>136</v>
      </c>
      <c r="X32" s="6" t="s">
        <v>8</v>
      </c>
      <c r="Y32" s="1" t="s">
        <v>84</v>
      </c>
    </row>
    <row r="33" spans="1:26" ht="82.5" customHeight="1" x14ac:dyDescent="0.25">
      <c r="A33" s="9" t="s">
        <v>26</v>
      </c>
      <c r="B33" s="7" t="s">
        <v>44</v>
      </c>
      <c r="C33" s="11" t="s">
        <v>45</v>
      </c>
      <c r="D33" s="11" t="s">
        <v>62</v>
      </c>
      <c r="E33" s="11" t="s">
        <v>78</v>
      </c>
      <c r="F33" s="11" t="s">
        <v>79</v>
      </c>
      <c r="G33" s="11" t="s">
        <v>89</v>
      </c>
      <c r="H33" s="11" t="s">
        <v>33</v>
      </c>
      <c r="I33" s="11" t="s">
        <v>99</v>
      </c>
      <c r="J33" s="11" t="s">
        <v>35</v>
      </c>
      <c r="K33" s="11" t="s">
        <v>51</v>
      </c>
      <c r="L33" s="7" t="s">
        <v>152</v>
      </c>
      <c r="M33" s="7" t="s">
        <v>153</v>
      </c>
      <c r="N33" s="7" t="s">
        <v>83</v>
      </c>
      <c r="O33" s="7" t="s">
        <v>70</v>
      </c>
      <c r="P33" s="7" t="s">
        <v>41</v>
      </c>
      <c r="Q33" s="7" t="s">
        <v>72</v>
      </c>
      <c r="R33" s="7">
        <v>0</v>
      </c>
      <c r="S33" s="7">
        <v>0</v>
      </c>
      <c r="T33" s="7">
        <v>40</v>
      </c>
      <c r="U33" s="7">
        <v>40</v>
      </c>
      <c r="V33" s="7">
        <v>80</v>
      </c>
      <c r="W33" s="5" t="s">
        <v>136</v>
      </c>
      <c r="X33" s="6" t="s">
        <v>8</v>
      </c>
      <c r="Y33" s="1" t="s">
        <v>84</v>
      </c>
    </row>
    <row r="34" spans="1:26" ht="96.75" customHeight="1" x14ac:dyDescent="0.25">
      <c r="A34" s="9" t="s">
        <v>26</v>
      </c>
      <c r="B34" s="7" t="s">
        <v>44</v>
      </c>
      <c r="C34" s="11" t="s">
        <v>45</v>
      </c>
      <c r="D34" s="11" t="s">
        <v>62</v>
      </c>
      <c r="E34" s="11" t="s">
        <v>47</v>
      </c>
      <c r="F34" s="11" t="s">
        <v>48</v>
      </c>
      <c r="G34" s="11" t="s">
        <v>89</v>
      </c>
      <c r="H34" s="11" t="s">
        <v>33</v>
      </c>
      <c r="I34" s="11" t="s">
        <v>99</v>
      </c>
      <c r="J34" s="11" t="s">
        <v>35</v>
      </c>
      <c r="K34" s="11" t="s">
        <v>51</v>
      </c>
      <c r="L34" s="7" t="s">
        <v>154</v>
      </c>
      <c r="M34" s="7" t="s">
        <v>155</v>
      </c>
      <c r="N34" s="7" t="s">
        <v>135</v>
      </c>
      <c r="O34" s="7" t="s">
        <v>70</v>
      </c>
      <c r="P34" s="7" t="s">
        <v>41</v>
      </c>
      <c r="Q34" s="10">
        <v>110711</v>
      </c>
      <c r="R34" s="10">
        <v>30000</v>
      </c>
      <c r="S34" s="10">
        <v>30000</v>
      </c>
      <c r="T34" s="10">
        <v>30000</v>
      </c>
      <c r="U34" s="10">
        <v>30000</v>
      </c>
      <c r="V34" s="10">
        <v>120000</v>
      </c>
      <c r="W34" s="5" t="s">
        <v>136</v>
      </c>
      <c r="X34" s="6" t="s">
        <v>8</v>
      </c>
      <c r="Y34" s="1" t="s">
        <v>54</v>
      </c>
    </row>
    <row r="35" spans="1:26" ht="99.75" customHeight="1" x14ac:dyDescent="0.25">
      <c r="A35" s="9" t="s">
        <v>26</v>
      </c>
      <c r="B35" s="7" t="s">
        <v>44</v>
      </c>
      <c r="C35" s="11" t="s">
        <v>45</v>
      </c>
      <c r="D35" s="11" t="s">
        <v>62</v>
      </c>
      <c r="E35" s="11" t="s">
        <v>47</v>
      </c>
      <c r="F35" s="11" t="s">
        <v>48</v>
      </c>
      <c r="G35" s="11" t="s">
        <v>89</v>
      </c>
      <c r="H35" s="11" t="s">
        <v>33</v>
      </c>
      <c r="I35" s="11" t="s">
        <v>99</v>
      </c>
      <c r="J35" s="11" t="s">
        <v>35</v>
      </c>
      <c r="K35" s="11" t="s">
        <v>51</v>
      </c>
      <c r="L35" s="7" t="s">
        <v>156</v>
      </c>
      <c r="M35" s="7" t="s">
        <v>157</v>
      </c>
      <c r="N35" s="7" t="s">
        <v>135</v>
      </c>
      <c r="O35" s="7" t="s">
        <v>70</v>
      </c>
      <c r="P35" s="7" t="s">
        <v>41</v>
      </c>
      <c r="Q35" s="10">
        <v>0</v>
      </c>
      <c r="R35" s="10">
        <v>40000</v>
      </c>
      <c r="S35" s="10">
        <v>40000</v>
      </c>
      <c r="T35" s="10">
        <v>60000</v>
      </c>
      <c r="U35" s="10">
        <v>60000</v>
      </c>
      <c r="V35" s="10">
        <v>200000</v>
      </c>
      <c r="W35" s="5" t="s">
        <v>136</v>
      </c>
      <c r="X35" s="6" t="s">
        <v>8</v>
      </c>
      <c r="Y35" s="1" t="s">
        <v>54</v>
      </c>
    </row>
    <row r="36" spans="1:26" ht="88.5" customHeight="1" x14ac:dyDescent="0.25">
      <c r="A36" s="9" t="s">
        <v>26</v>
      </c>
      <c r="B36" s="7" t="s">
        <v>44</v>
      </c>
      <c r="C36" s="11" t="s">
        <v>45</v>
      </c>
      <c r="D36" s="11" t="s">
        <v>62</v>
      </c>
      <c r="E36" s="11" t="s">
        <v>47</v>
      </c>
      <c r="F36" s="11" t="s">
        <v>48</v>
      </c>
      <c r="G36" s="11" t="s">
        <v>89</v>
      </c>
      <c r="H36" s="11" t="s">
        <v>33</v>
      </c>
      <c r="I36" s="11" t="s">
        <v>99</v>
      </c>
      <c r="J36" s="11" t="s">
        <v>35</v>
      </c>
      <c r="K36" s="11" t="s">
        <v>51</v>
      </c>
      <c r="L36" s="7" t="s">
        <v>158</v>
      </c>
      <c r="M36" s="7" t="s">
        <v>159</v>
      </c>
      <c r="N36" s="7" t="s">
        <v>135</v>
      </c>
      <c r="O36" s="7" t="s">
        <v>70</v>
      </c>
      <c r="P36" s="7" t="s">
        <v>41</v>
      </c>
      <c r="Q36" s="10">
        <v>37732</v>
      </c>
      <c r="R36" s="10">
        <v>32311</v>
      </c>
      <c r="S36" s="10">
        <v>32689</v>
      </c>
      <c r="T36" s="10">
        <v>35000</v>
      </c>
      <c r="U36" s="10">
        <v>35000</v>
      </c>
      <c r="V36" s="10">
        <v>135000</v>
      </c>
      <c r="W36" s="5" t="s">
        <v>136</v>
      </c>
      <c r="X36" s="6" t="s">
        <v>8</v>
      </c>
      <c r="Y36" s="1" t="s">
        <v>54</v>
      </c>
    </row>
    <row r="37" spans="1:26" ht="80.25" customHeight="1" x14ac:dyDescent="0.25">
      <c r="A37" s="9" t="s">
        <v>26</v>
      </c>
      <c r="B37" s="7" t="s">
        <v>44</v>
      </c>
      <c r="C37" s="11" t="s">
        <v>45</v>
      </c>
      <c r="D37" s="11" t="s">
        <v>62</v>
      </c>
      <c r="E37" s="11" t="s">
        <v>132</v>
      </c>
      <c r="F37" s="11" t="s">
        <v>160</v>
      </c>
      <c r="G37" s="11" t="s">
        <v>161</v>
      </c>
      <c r="H37" s="11" t="s">
        <v>162</v>
      </c>
      <c r="I37" s="11" t="s">
        <v>99</v>
      </c>
      <c r="J37" s="11" t="s">
        <v>35</v>
      </c>
      <c r="K37" s="11" t="s">
        <v>51</v>
      </c>
      <c r="L37" s="7" t="s">
        <v>163</v>
      </c>
      <c r="M37" s="7" t="s">
        <v>164</v>
      </c>
      <c r="N37" s="7" t="s">
        <v>135</v>
      </c>
      <c r="O37" s="7" t="s">
        <v>70</v>
      </c>
      <c r="P37" s="7" t="s">
        <v>41</v>
      </c>
      <c r="Q37" s="10">
        <v>24700</v>
      </c>
      <c r="R37" s="10">
        <v>5000</v>
      </c>
      <c r="S37" s="10">
        <v>10000</v>
      </c>
      <c r="T37" s="10">
        <v>25000</v>
      </c>
      <c r="U37" s="10">
        <v>31820</v>
      </c>
      <c r="V37" s="10">
        <v>71820</v>
      </c>
      <c r="W37" s="5" t="s">
        <v>136</v>
      </c>
      <c r="X37" s="6" t="s">
        <v>8</v>
      </c>
      <c r="Y37" s="1" t="s">
        <v>54</v>
      </c>
    </row>
    <row r="38" spans="1:26" ht="88.5" customHeight="1" x14ac:dyDescent="0.25">
      <c r="A38" s="9" t="s">
        <v>26</v>
      </c>
      <c r="B38" s="7" t="s">
        <v>44</v>
      </c>
      <c r="C38" s="11" t="s">
        <v>45</v>
      </c>
      <c r="D38" s="11" t="s">
        <v>46</v>
      </c>
      <c r="E38" s="11" t="s">
        <v>47</v>
      </c>
      <c r="F38" s="11" t="s">
        <v>48</v>
      </c>
      <c r="G38" s="11" t="s">
        <v>165</v>
      </c>
      <c r="H38" s="11" t="s">
        <v>33</v>
      </c>
      <c r="I38" s="11" t="s">
        <v>99</v>
      </c>
      <c r="J38" s="11" t="s">
        <v>35</v>
      </c>
      <c r="K38" s="11" t="s">
        <v>51</v>
      </c>
      <c r="L38" s="7" t="s">
        <v>166</v>
      </c>
      <c r="M38" s="7" t="s">
        <v>167</v>
      </c>
      <c r="N38" s="7" t="s">
        <v>135</v>
      </c>
      <c r="O38" s="7" t="s">
        <v>70</v>
      </c>
      <c r="P38" s="7" t="s">
        <v>41</v>
      </c>
      <c r="Q38" s="10">
        <v>8219</v>
      </c>
      <c r="R38" s="10">
        <v>27516</v>
      </c>
      <c r="S38" s="10">
        <v>26622</v>
      </c>
      <c r="T38" s="10">
        <v>29247</v>
      </c>
      <c r="U38" s="10">
        <v>29205</v>
      </c>
      <c r="V38" s="10">
        <v>112590</v>
      </c>
      <c r="W38" s="5" t="s">
        <v>136</v>
      </c>
      <c r="X38" s="6" t="s">
        <v>8</v>
      </c>
      <c r="Y38" s="1" t="s">
        <v>54</v>
      </c>
    </row>
    <row r="39" spans="1:26" ht="88.5" customHeight="1" x14ac:dyDescent="0.25">
      <c r="A39" s="28" t="s">
        <v>26</v>
      </c>
      <c r="B39" s="13" t="s">
        <v>44</v>
      </c>
      <c r="C39" s="29" t="s">
        <v>45</v>
      </c>
      <c r="D39" s="29" t="s">
        <v>62</v>
      </c>
      <c r="E39" s="29" t="s">
        <v>78</v>
      </c>
      <c r="F39" s="29" t="s">
        <v>87</v>
      </c>
      <c r="G39" s="29" t="s">
        <v>89</v>
      </c>
      <c r="H39" s="29" t="s">
        <v>33</v>
      </c>
      <c r="I39" s="29" t="s">
        <v>99</v>
      </c>
      <c r="J39" s="29" t="s">
        <v>35</v>
      </c>
      <c r="K39" s="29" t="s">
        <v>51</v>
      </c>
      <c r="L39" s="31" t="s">
        <v>429</v>
      </c>
      <c r="M39" s="31" t="s">
        <v>435</v>
      </c>
      <c r="N39" s="13" t="s">
        <v>83</v>
      </c>
      <c r="O39" s="13" t="s">
        <v>70</v>
      </c>
      <c r="P39" s="13" t="s">
        <v>41</v>
      </c>
      <c r="Q39" s="13">
        <v>0</v>
      </c>
      <c r="R39" s="32">
        <v>200</v>
      </c>
      <c r="S39" s="32">
        <v>300</v>
      </c>
      <c r="T39" s="32">
        <v>400</v>
      </c>
      <c r="U39" s="32">
        <v>500</v>
      </c>
      <c r="V39" s="32">
        <v>500</v>
      </c>
      <c r="W39" s="30" t="s">
        <v>136</v>
      </c>
      <c r="X39" s="6" t="s">
        <v>8</v>
      </c>
      <c r="Y39" s="1" t="s">
        <v>433</v>
      </c>
      <c r="Z39" s="1" t="s">
        <v>434</v>
      </c>
    </row>
    <row r="40" spans="1:26" ht="88.5" customHeight="1" x14ac:dyDescent="0.25">
      <c r="A40" s="9" t="s">
        <v>26</v>
      </c>
      <c r="B40" s="7" t="s">
        <v>44</v>
      </c>
      <c r="C40" s="11" t="s">
        <v>45</v>
      </c>
      <c r="D40" s="11" t="s">
        <v>62</v>
      </c>
      <c r="E40" s="11" t="s">
        <v>78</v>
      </c>
      <c r="F40" s="11" t="s">
        <v>87</v>
      </c>
      <c r="G40" s="11" t="s">
        <v>89</v>
      </c>
      <c r="H40" s="11" t="s">
        <v>33</v>
      </c>
      <c r="I40" s="11" t="s">
        <v>99</v>
      </c>
      <c r="J40" s="11" t="s">
        <v>35</v>
      </c>
      <c r="K40" s="11" t="s">
        <v>51</v>
      </c>
      <c r="L40" s="45" t="s">
        <v>430</v>
      </c>
      <c r="M40" s="7" t="s">
        <v>437</v>
      </c>
      <c r="N40" s="7" t="s">
        <v>83</v>
      </c>
      <c r="O40" s="7" t="s">
        <v>70</v>
      </c>
      <c r="P40" s="7" t="s">
        <v>71</v>
      </c>
      <c r="Q40" s="7">
        <v>0</v>
      </c>
      <c r="R40" s="46">
        <v>5</v>
      </c>
      <c r="S40" s="46">
        <v>5</v>
      </c>
      <c r="T40" s="46">
        <v>5</v>
      </c>
      <c r="U40" s="46">
        <v>5</v>
      </c>
      <c r="V40" s="46">
        <v>5</v>
      </c>
      <c r="W40" s="5" t="s">
        <v>136</v>
      </c>
      <c r="X40" s="6" t="s">
        <v>8</v>
      </c>
      <c r="Y40" s="1" t="s">
        <v>433</v>
      </c>
      <c r="Z40" s="1" t="s">
        <v>434</v>
      </c>
    </row>
    <row r="41" spans="1:26" ht="88.5" customHeight="1" x14ac:dyDescent="0.25">
      <c r="A41" s="9" t="s">
        <v>26</v>
      </c>
      <c r="B41" s="7" t="s">
        <v>44</v>
      </c>
      <c r="C41" s="11" t="s">
        <v>45</v>
      </c>
      <c r="D41" s="11" t="s">
        <v>62</v>
      </c>
      <c r="E41" s="11" t="s">
        <v>78</v>
      </c>
      <c r="F41" s="11" t="s">
        <v>87</v>
      </c>
      <c r="G41" s="11" t="s">
        <v>89</v>
      </c>
      <c r="H41" s="11" t="s">
        <v>33</v>
      </c>
      <c r="I41" s="11" t="s">
        <v>99</v>
      </c>
      <c r="J41" s="11" t="s">
        <v>35</v>
      </c>
      <c r="K41" s="11" t="s">
        <v>51</v>
      </c>
      <c r="L41" s="45" t="s">
        <v>431</v>
      </c>
      <c r="M41" s="7" t="s">
        <v>438</v>
      </c>
      <c r="N41" s="7" t="s">
        <v>83</v>
      </c>
      <c r="O41" s="7" t="s">
        <v>70</v>
      </c>
      <c r="P41" s="7" t="s">
        <v>71</v>
      </c>
      <c r="Q41" s="7">
        <v>0</v>
      </c>
      <c r="R41" s="46">
        <v>5</v>
      </c>
      <c r="S41" s="46">
        <v>5</v>
      </c>
      <c r="T41" s="46">
        <v>5</v>
      </c>
      <c r="U41" s="46">
        <v>5</v>
      </c>
      <c r="V41" s="46">
        <v>5</v>
      </c>
      <c r="W41" s="5" t="s">
        <v>136</v>
      </c>
      <c r="X41" s="6" t="s">
        <v>8</v>
      </c>
      <c r="Y41" s="1" t="s">
        <v>433</v>
      </c>
      <c r="Z41" s="1" t="s">
        <v>434</v>
      </c>
    </row>
    <row r="42" spans="1:26" ht="88.5" customHeight="1" x14ac:dyDescent="0.25">
      <c r="A42" s="34" t="s">
        <v>26</v>
      </c>
      <c r="B42" s="14" t="s">
        <v>44</v>
      </c>
      <c r="C42" s="35" t="s">
        <v>45</v>
      </c>
      <c r="D42" s="35" t="s">
        <v>62</v>
      </c>
      <c r="E42" s="35" t="s">
        <v>78</v>
      </c>
      <c r="F42" s="35" t="s">
        <v>87</v>
      </c>
      <c r="G42" s="35" t="s">
        <v>89</v>
      </c>
      <c r="H42" s="35" t="s">
        <v>33</v>
      </c>
      <c r="I42" s="35" t="s">
        <v>99</v>
      </c>
      <c r="J42" s="35" t="s">
        <v>35</v>
      </c>
      <c r="K42" s="35" t="s">
        <v>51</v>
      </c>
      <c r="L42" s="38" t="s">
        <v>432</v>
      </c>
      <c r="M42" s="39" t="s">
        <v>436</v>
      </c>
      <c r="N42" s="14" t="s">
        <v>83</v>
      </c>
      <c r="O42" s="14" t="s">
        <v>70</v>
      </c>
      <c r="P42" s="14" t="s">
        <v>41</v>
      </c>
      <c r="Q42" s="40">
        <v>0</v>
      </c>
      <c r="R42" s="40">
        <v>0</v>
      </c>
      <c r="S42" s="40">
        <v>1</v>
      </c>
      <c r="T42" s="40">
        <v>1</v>
      </c>
      <c r="U42" s="40">
        <v>0</v>
      </c>
      <c r="V42" s="40">
        <v>2</v>
      </c>
      <c r="W42" s="36" t="s">
        <v>136</v>
      </c>
      <c r="X42" s="6" t="s">
        <v>8</v>
      </c>
      <c r="Y42" s="1" t="s">
        <v>433</v>
      </c>
      <c r="Z42" s="1" t="s">
        <v>434</v>
      </c>
    </row>
    <row r="43" spans="1:26" ht="103.5" customHeight="1" x14ac:dyDescent="0.25">
      <c r="A43" s="9" t="s">
        <v>26</v>
      </c>
      <c r="B43" s="7" t="s">
        <v>168</v>
      </c>
      <c r="C43" s="11" t="s">
        <v>169</v>
      </c>
      <c r="D43" s="11" t="s">
        <v>170</v>
      </c>
      <c r="E43" s="11" t="s">
        <v>171</v>
      </c>
      <c r="F43" s="11" t="s">
        <v>172</v>
      </c>
      <c r="G43" s="11" t="s">
        <v>173</v>
      </c>
      <c r="H43" s="11" t="s">
        <v>174</v>
      </c>
      <c r="I43" s="11" t="s">
        <v>33</v>
      </c>
      <c r="J43" s="11" t="s">
        <v>50</v>
      </c>
      <c r="K43" s="11" t="s">
        <v>175</v>
      </c>
      <c r="L43" s="7" t="s">
        <v>176</v>
      </c>
      <c r="M43" s="7" t="s">
        <v>177</v>
      </c>
      <c r="N43" s="7" t="s">
        <v>39</v>
      </c>
      <c r="O43" s="7" t="s">
        <v>119</v>
      </c>
      <c r="P43" s="7" t="s">
        <v>41</v>
      </c>
      <c r="Q43" s="7">
        <v>10</v>
      </c>
      <c r="R43" s="7">
        <v>11</v>
      </c>
      <c r="S43" s="7">
        <v>10</v>
      </c>
      <c r="T43" s="7">
        <v>14</v>
      </c>
      <c r="U43" s="7">
        <v>1</v>
      </c>
      <c r="V43" s="7">
        <v>36</v>
      </c>
      <c r="W43" s="5" t="s">
        <v>178</v>
      </c>
      <c r="X43" s="4" t="s">
        <v>43</v>
      </c>
    </row>
    <row r="44" spans="1:26" ht="94.5" customHeight="1" x14ac:dyDescent="0.25">
      <c r="A44" s="28" t="s">
        <v>26</v>
      </c>
      <c r="B44" s="13" t="s">
        <v>168</v>
      </c>
      <c r="C44" s="29" t="s">
        <v>169</v>
      </c>
      <c r="D44" s="29" t="s">
        <v>170</v>
      </c>
      <c r="E44" s="29" t="s">
        <v>171</v>
      </c>
      <c r="F44" s="29" t="s">
        <v>172</v>
      </c>
      <c r="G44" s="29" t="s">
        <v>173</v>
      </c>
      <c r="H44" s="29" t="s">
        <v>174</v>
      </c>
      <c r="I44" s="29" t="s">
        <v>33</v>
      </c>
      <c r="J44" s="29" t="s">
        <v>50</v>
      </c>
      <c r="K44" s="29" t="s">
        <v>175</v>
      </c>
      <c r="L44" s="13" t="s">
        <v>179</v>
      </c>
      <c r="M44" s="13" t="s">
        <v>180</v>
      </c>
      <c r="N44" s="13" t="s">
        <v>69</v>
      </c>
      <c r="O44" s="13" t="s">
        <v>119</v>
      </c>
      <c r="P44" s="13" t="s">
        <v>41</v>
      </c>
      <c r="Q44" s="13">
        <v>0</v>
      </c>
      <c r="R44" s="13">
        <v>0</v>
      </c>
      <c r="S44" s="13">
        <v>320</v>
      </c>
      <c r="T44" s="13">
        <v>730</v>
      </c>
      <c r="U44" s="13">
        <v>150</v>
      </c>
      <c r="V44" s="33">
        <f>S44+T44+U44</f>
        <v>1200</v>
      </c>
      <c r="W44" s="30" t="s">
        <v>178</v>
      </c>
      <c r="X44" s="4" t="s">
        <v>43</v>
      </c>
    </row>
    <row r="45" spans="1:26" ht="105" customHeight="1" x14ac:dyDescent="0.25">
      <c r="A45" s="9" t="s">
        <v>26</v>
      </c>
      <c r="B45" s="7" t="s">
        <v>168</v>
      </c>
      <c r="C45" s="11" t="s">
        <v>169</v>
      </c>
      <c r="D45" s="11" t="s">
        <v>170</v>
      </c>
      <c r="E45" s="11" t="s">
        <v>171</v>
      </c>
      <c r="F45" s="11" t="s">
        <v>172</v>
      </c>
      <c r="G45" s="11" t="s">
        <v>173</v>
      </c>
      <c r="H45" s="11" t="s">
        <v>174</v>
      </c>
      <c r="I45" s="11" t="s">
        <v>33</v>
      </c>
      <c r="J45" s="11" t="s">
        <v>50</v>
      </c>
      <c r="K45" s="11" t="s">
        <v>175</v>
      </c>
      <c r="L45" s="7" t="s">
        <v>181</v>
      </c>
      <c r="M45" s="7" t="s">
        <v>182</v>
      </c>
      <c r="N45" s="7" t="s">
        <v>104</v>
      </c>
      <c r="O45" s="7" t="s">
        <v>40</v>
      </c>
      <c r="P45" s="7" t="s">
        <v>71</v>
      </c>
      <c r="Q45" s="7">
        <v>40.4</v>
      </c>
      <c r="R45" s="7">
        <v>15</v>
      </c>
      <c r="S45" s="7">
        <v>30</v>
      </c>
      <c r="T45" s="7">
        <v>20</v>
      </c>
      <c r="U45" s="7">
        <v>10</v>
      </c>
      <c r="V45" s="7">
        <v>10</v>
      </c>
      <c r="W45" s="5" t="s">
        <v>178</v>
      </c>
      <c r="X45" s="4" t="s">
        <v>43</v>
      </c>
    </row>
    <row r="46" spans="1:26" ht="67.5" customHeight="1" x14ac:dyDescent="0.25">
      <c r="A46" s="9" t="s">
        <v>26</v>
      </c>
      <c r="B46" s="7" t="s">
        <v>168</v>
      </c>
      <c r="C46" s="11" t="s">
        <v>169</v>
      </c>
      <c r="D46" s="11" t="s">
        <v>183</v>
      </c>
      <c r="E46" s="11" t="s">
        <v>63</v>
      </c>
      <c r="F46" s="11" t="s">
        <v>184</v>
      </c>
      <c r="G46" s="11" t="s">
        <v>65</v>
      </c>
      <c r="H46" s="11" t="s">
        <v>112</v>
      </c>
      <c r="I46" s="11" t="s">
        <v>174</v>
      </c>
      <c r="J46" s="11" t="s">
        <v>35</v>
      </c>
      <c r="K46" s="11" t="s">
        <v>175</v>
      </c>
      <c r="L46" s="7" t="s">
        <v>185</v>
      </c>
      <c r="M46" s="7" t="s">
        <v>186</v>
      </c>
      <c r="N46" s="7" t="s">
        <v>83</v>
      </c>
      <c r="O46" s="7" t="s">
        <v>40</v>
      </c>
      <c r="P46" s="7" t="s">
        <v>71</v>
      </c>
      <c r="Q46" s="7">
        <v>28</v>
      </c>
      <c r="R46" s="7">
        <v>29</v>
      </c>
      <c r="S46" s="7">
        <v>31</v>
      </c>
      <c r="T46" s="7">
        <v>34</v>
      </c>
      <c r="U46" s="7">
        <v>40</v>
      </c>
      <c r="V46" s="7">
        <v>40</v>
      </c>
      <c r="W46" s="5" t="s">
        <v>178</v>
      </c>
      <c r="X46" s="4" t="s">
        <v>8</v>
      </c>
    </row>
    <row r="47" spans="1:26" ht="66.75" customHeight="1" x14ac:dyDescent="0.25">
      <c r="A47" s="9" t="s">
        <v>26</v>
      </c>
      <c r="B47" s="7" t="s">
        <v>168</v>
      </c>
      <c r="C47" s="11" t="s">
        <v>169</v>
      </c>
      <c r="D47" s="11" t="s">
        <v>183</v>
      </c>
      <c r="E47" s="11" t="s">
        <v>63</v>
      </c>
      <c r="F47" s="11" t="s">
        <v>184</v>
      </c>
      <c r="G47" s="11" t="s">
        <v>65</v>
      </c>
      <c r="H47" s="11" t="s">
        <v>112</v>
      </c>
      <c r="I47" s="11" t="s">
        <v>174</v>
      </c>
      <c r="J47" s="11" t="s">
        <v>35</v>
      </c>
      <c r="K47" s="11" t="s">
        <v>175</v>
      </c>
      <c r="L47" s="7" t="s">
        <v>187</v>
      </c>
      <c r="M47" s="7" t="s">
        <v>188</v>
      </c>
      <c r="N47" s="7" t="s">
        <v>83</v>
      </c>
      <c r="O47" s="7" t="s">
        <v>40</v>
      </c>
      <c r="P47" s="7" t="s">
        <v>71</v>
      </c>
      <c r="Q47" s="7">
        <v>10</v>
      </c>
      <c r="R47" s="7">
        <v>11</v>
      </c>
      <c r="S47" s="7">
        <v>13</v>
      </c>
      <c r="T47" s="7">
        <v>16</v>
      </c>
      <c r="U47" s="7">
        <v>22</v>
      </c>
      <c r="V47" s="7">
        <v>22</v>
      </c>
      <c r="W47" s="5" t="s">
        <v>178</v>
      </c>
      <c r="X47" s="4" t="s">
        <v>8</v>
      </c>
    </row>
    <row r="48" spans="1:26" ht="138" customHeight="1" x14ac:dyDescent="0.25">
      <c r="A48" s="9" t="s">
        <v>26</v>
      </c>
      <c r="B48" s="7" t="s">
        <v>168</v>
      </c>
      <c r="C48" s="11" t="s">
        <v>169</v>
      </c>
      <c r="D48" s="11" t="s">
        <v>183</v>
      </c>
      <c r="E48" s="11" t="s">
        <v>78</v>
      </c>
      <c r="F48" s="11" t="s">
        <v>189</v>
      </c>
      <c r="G48" s="11" t="s">
        <v>190</v>
      </c>
      <c r="H48" s="11" t="s">
        <v>33</v>
      </c>
      <c r="I48" s="11" t="s">
        <v>66</v>
      </c>
      <c r="J48" s="11" t="s">
        <v>50</v>
      </c>
      <c r="K48" s="11" t="s">
        <v>175</v>
      </c>
      <c r="L48" s="7" t="s">
        <v>191</v>
      </c>
      <c r="M48" s="7" t="s">
        <v>192</v>
      </c>
      <c r="N48" s="7" t="s">
        <v>83</v>
      </c>
      <c r="O48" s="7" t="s">
        <v>70</v>
      </c>
      <c r="P48" s="7" t="s">
        <v>71</v>
      </c>
      <c r="Q48" s="7" t="s">
        <v>72</v>
      </c>
      <c r="R48" s="7">
        <v>0</v>
      </c>
      <c r="S48" s="7">
        <v>33</v>
      </c>
      <c r="T48" s="7">
        <v>33</v>
      </c>
      <c r="U48" s="7">
        <v>34</v>
      </c>
      <c r="V48" s="7">
        <v>100</v>
      </c>
      <c r="W48" s="5" t="s">
        <v>178</v>
      </c>
      <c r="X48" s="4" t="s">
        <v>8</v>
      </c>
    </row>
    <row r="49" spans="1:24" ht="123.75" customHeight="1" x14ac:dyDescent="0.25">
      <c r="A49" s="9" t="s">
        <v>26</v>
      </c>
      <c r="B49" s="7" t="s">
        <v>168</v>
      </c>
      <c r="C49" s="11" t="s">
        <v>169</v>
      </c>
      <c r="D49" s="11" t="s">
        <v>183</v>
      </c>
      <c r="E49" s="11" t="s">
        <v>78</v>
      </c>
      <c r="F49" s="11" t="s">
        <v>79</v>
      </c>
      <c r="G49" s="11" t="s">
        <v>190</v>
      </c>
      <c r="H49" s="11" t="s">
        <v>33</v>
      </c>
      <c r="I49" s="11" t="s">
        <v>66</v>
      </c>
      <c r="J49" s="11" t="s">
        <v>50</v>
      </c>
      <c r="K49" s="11" t="s">
        <v>175</v>
      </c>
      <c r="L49" s="7" t="s">
        <v>193</v>
      </c>
      <c r="M49" s="7" t="s">
        <v>194</v>
      </c>
      <c r="N49" s="7" t="s">
        <v>83</v>
      </c>
      <c r="O49" s="7" t="s">
        <v>70</v>
      </c>
      <c r="P49" s="7" t="s">
        <v>71</v>
      </c>
      <c r="Q49" s="7" t="s">
        <v>72</v>
      </c>
      <c r="R49" s="7">
        <v>0</v>
      </c>
      <c r="S49" s="7">
        <v>0</v>
      </c>
      <c r="T49" s="7">
        <v>50</v>
      </c>
      <c r="U49" s="7">
        <v>50</v>
      </c>
      <c r="V49" s="7">
        <v>100</v>
      </c>
      <c r="W49" s="5" t="s">
        <v>178</v>
      </c>
      <c r="X49" s="4" t="s">
        <v>8</v>
      </c>
    </row>
    <row r="50" spans="1:24" ht="129.75" customHeight="1" x14ac:dyDescent="0.25">
      <c r="A50" s="9" t="s">
        <v>26</v>
      </c>
      <c r="B50" s="7" t="s">
        <v>168</v>
      </c>
      <c r="C50" s="11" t="s">
        <v>169</v>
      </c>
      <c r="D50" s="11" t="s">
        <v>183</v>
      </c>
      <c r="E50" s="11" t="s">
        <v>78</v>
      </c>
      <c r="F50" s="11" t="s">
        <v>79</v>
      </c>
      <c r="G50" s="11" t="s">
        <v>190</v>
      </c>
      <c r="H50" s="11" t="s">
        <v>33</v>
      </c>
      <c r="I50" s="11" t="s">
        <v>66</v>
      </c>
      <c r="J50" s="11" t="s">
        <v>50</v>
      </c>
      <c r="K50" s="11" t="s">
        <v>175</v>
      </c>
      <c r="L50" s="7" t="s">
        <v>195</v>
      </c>
      <c r="M50" s="7" t="s">
        <v>196</v>
      </c>
      <c r="N50" s="7" t="s">
        <v>83</v>
      </c>
      <c r="O50" s="7" t="s">
        <v>70</v>
      </c>
      <c r="P50" s="7" t="s">
        <v>71</v>
      </c>
      <c r="Q50" s="7" t="s">
        <v>72</v>
      </c>
      <c r="R50" s="7">
        <v>0</v>
      </c>
      <c r="S50" s="7">
        <v>33</v>
      </c>
      <c r="T50" s="7">
        <v>33</v>
      </c>
      <c r="U50" s="7">
        <v>34</v>
      </c>
      <c r="V50" s="7">
        <v>100</v>
      </c>
      <c r="W50" s="5" t="s">
        <v>178</v>
      </c>
      <c r="X50" s="4" t="s">
        <v>8</v>
      </c>
    </row>
    <row r="51" spans="1:24" ht="152.25" customHeight="1" x14ac:dyDescent="0.25">
      <c r="A51" s="41" t="s">
        <v>26</v>
      </c>
      <c r="B51" s="42" t="s">
        <v>168</v>
      </c>
      <c r="C51" s="43" t="s">
        <v>169</v>
      </c>
      <c r="D51" s="43" t="s">
        <v>183</v>
      </c>
      <c r="E51" s="43" t="s">
        <v>78</v>
      </c>
      <c r="F51" s="43" t="s">
        <v>79</v>
      </c>
      <c r="G51" s="43" t="s">
        <v>190</v>
      </c>
      <c r="H51" s="43" t="s">
        <v>33</v>
      </c>
      <c r="I51" s="43" t="s">
        <v>66</v>
      </c>
      <c r="J51" s="43" t="s">
        <v>50</v>
      </c>
      <c r="K51" s="43" t="s">
        <v>175</v>
      </c>
      <c r="L51" s="42" t="s">
        <v>197</v>
      </c>
      <c r="M51" s="42" t="s">
        <v>198</v>
      </c>
      <c r="N51" s="42" t="s">
        <v>83</v>
      </c>
      <c r="O51" s="42" t="s">
        <v>43</v>
      </c>
      <c r="P51" s="42" t="s">
        <v>41</v>
      </c>
      <c r="Q51" s="42" t="s">
        <v>72</v>
      </c>
      <c r="R51" s="42">
        <v>0</v>
      </c>
      <c r="S51" s="42">
        <v>1</v>
      </c>
      <c r="T51" s="42">
        <v>1</v>
      </c>
      <c r="U51" s="42">
        <v>1</v>
      </c>
      <c r="V51" s="42">
        <v>3</v>
      </c>
      <c r="W51" s="44" t="s">
        <v>178</v>
      </c>
      <c r="X51" s="4" t="s">
        <v>8</v>
      </c>
    </row>
    <row r="52" spans="1:24" ht="131.25" customHeight="1" x14ac:dyDescent="0.25">
      <c r="A52" s="9" t="s">
        <v>26</v>
      </c>
      <c r="B52" s="7" t="s">
        <v>168</v>
      </c>
      <c r="C52" s="11" t="s">
        <v>169</v>
      </c>
      <c r="D52" s="11" t="s">
        <v>183</v>
      </c>
      <c r="E52" s="11" t="s">
        <v>78</v>
      </c>
      <c r="F52" s="11" t="s">
        <v>79</v>
      </c>
      <c r="G52" s="11" t="s">
        <v>190</v>
      </c>
      <c r="H52" s="11" t="s">
        <v>33</v>
      </c>
      <c r="I52" s="11" t="s">
        <v>66</v>
      </c>
      <c r="J52" s="11" t="s">
        <v>50</v>
      </c>
      <c r="K52" s="11" t="s">
        <v>175</v>
      </c>
      <c r="L52" s="7" t="s">
        <v>199</v>
      </c>
      <c r="M52" s="7" t="s">
        <v>192</v>
      </c>
      <c r="N52" s="7" t="s">
        <v>83</v>
      </c>
      <c r="O52" s="7" t="s">
        <v>70</v>
      </c>
      <c r="P52" s="7" t="s">
        <v>71</v>
      </c>
      <c r="Q52" s="7" t="s">
        <v>72</v>
      </c>
      <c r="R52" s="7">
        <v>0</v>
      </c>
      <c r="S52" s="7">
        <v>100</v>
      </c>
      <c r="T52" s="7">
        <v>100</v>
      </c>
      <c r="U52" s="7">
        <v>100</v>
      </c>
      <c r="V52" s="7">
        <v>100</v>
      </c>
      <c r="W52" s="5" t="s">
        <v>178</v>
      </c>
      <c r="X52" s="4" t="s">
        <v>8</v>
      </c>
    </row>
    <row r="53" spans="1:24" ht="118.5" customHeight="1" x14ac:dyDescent="0.25">
      <c r="A53" s="9" t="s">
        <v>26</v>
      </c>
      <c r="B53" s="7" t="s">
        <v>168</v>
      </c>
      <c r="C53" s="11" t="s">
        <v>169</v>
      </c>
      <c r="D53" s="11" t="s">
        <v>183</v>
      </c>
      <c r="E53" s="11" t="s">
        <v>78</v>
      </c>
      <c r="F53" s="11" t="s">
        <v>79</v>
      </c>
      <c r="G53" s="11" t="s">
        <v>190</v>
      </c>
      <c r="H53" s="11" t="s">
        <v>33</v>
      </c>
      <c r="I53" s="11" t="s">
        <v>66</v>
      </c>
      <c r="J53" s="11" t="s">
        <v>50</v>
      </c>
      <c r="K53" s="11" t="s">
        <v>175</v>
      </c>
      <c r="L53" s="7" t="s">
        <v>200</v>
      </c>
      <c r="M53" s="7" t="s">
        <v>201</v>
      </c>
      <c r="N53" s="7" t="s">
        <v>83</v>
      </c>
      <c r="O53" s="7" t="s">
        <v>70</v>
      </c>
      <c r="P53" s="7" t="s">
        <v>71</v>
      </c>
      <c r="Q53" s="7" t="s">
        <v>72</v>
      </c>
      <c r="R53" s="7">
        <v>0</v>
      </c>
      <c r="S53" s="7">
        <v>33</v>
      </c>
      <c r="T53" s="7">
        <v>33</v>
      </c>
      <c r="U53" s="7">
        <v>34</v>
      </c>
      <c r="V53" s="7">
        <v>100</v>
      </c>
      <c r="W53" s="5" t="s">
        <v>178</v>
      </c>
      <c r="X53" s="4" t="s">
        <v>8</v>
      </c>
    </row>
    <row r="54" spans="1:24" ht="121.5" customHeight="1" x14ac:dyDescent="0.25">
      <c r="A54" s="34" t="s">
        <v>26</v>
      </c>
      <c r="B54" s="14" t="s">
        <v>168</v>
      </c>
      <c r="C54" s="35" t="s">
        <v>169</v>
      </c>
      <c r="D54" s="35" t="s">
        <v>183</v>
      </c>
      <c r="E54" s="35" t="s">
        <v>78</v>
      </c>
      <c r="F54" s="35" t="s">
        <v>79</v>
      </c>
      <c r="G54" s="35" t="s">
        <v>190</v>
      </c>
      <c r="H54" s="35" t="s">
        <v>33</v>
      </c>
      <c r="I54" s="35" t="s">
        <v>66</v>
      </c>
      <c r="J54" s="35" t="s">
        <v>50</v>
      </c>
      <c r="K54" s="35" t="s">
        <v>175</v>
      </c>
      <c r="L54" s="14" t="s">
        <v>202</v>
      </c>
      <c r="M54" s="14" t="s">
        <v>203</v>
      </c>
      <c r="N54" s="14" t="s">
        <v>83</v>
      </c>
      <c r="O54" s="14" t="s">
        <v>70</v>
      </c>
      <c r="P54" s="14" t="s">
        <v>41</v>
      </c>
      <c r="Q54" s="14" t="s">
        <v>72</v>
      </c>
      <c r="R54" s="14">
        <v>0</v>
      </c>
      <c r="S54" s="14">
        <v>0</v>
      </c>
      <c r="T54" s="14">
        <v>1</v>
      </c>
      <c r="U54" s="14">
        <v>0</v>
      </c>
      <c r="V54" s="14">
        <v>1</v>
      </c>
      <c r="W54" s="36" t="s">
        <v>178</v>
      </c>
      <c r="X54" s="4" t="s">
        <v>8</v>
      </c>
    </row>
    <row r="55" spans="1:24" ht="123" customHeight="1" x14ac:dyDescent="0.25">
      <c r="A55" s="28" t="s">
        <v>26</v>
      </c>
      <c r="B55" s="13" t="s">
        <v>168</v>
      </c>
      <c r="C55" s="29" t="s">
        <v>169</v>
      </c>
      <c r="D55" s="29" t="s">
        <v>183</v>
      </c>
      <c r="E55" s="29" t="s">
        <v>78</v>
      </c>
      <c r="F55" s="29" t="s">
        <v>79</v>
      </c>
      <c r="G55" s="29" t="s">
        <v>190</v>
      </c>
      <c r="H55" s="29" t="s">
        <v>33</v>
      </c>
      <c r="I55" s="29" t="s">
        <v>66</v>
      </c>
      <c r="J55" s="29" t="s">
        <v>50</v>
      </c>
      <c r="K55" s="29" t="s">
        <v>175</v>
      </c>
      <c r="L55" s="13" t="s">
        <v>204</v>
      </c>
      <c r="M55" s="13" t="s">
        <v>205</v>
      </c>
      <c r="N55" s="13" t="s">
        <v>83</v>
      </c>
      <c r="O55" s="13" t="s">
        <v>70</v>
      </c>
      <c r="P55" s="13" t="s">
        <v>41</v>
      </c>
      <c r="Q55" s="13" t="s">
        <v>72</v>
      </c>
      <c r="R55" s="13">
        <v>0</v>
      </c>
      <c r="S55" s="13">
        <v>0</v>
      </c>
      <c r="T55" s="13">
        <v>0</v>
      </c>
      <c r="U55" s="13">
        <v>1</v>
      </c>
      <c r="V55" s="13">
        <v>1</v>
      </c>
      <c r="W55" s="30" t="s">
        <v>178</v>
      </c>
      <c r="X55" s="4" t="s">
        <v>8</v>
      </c>
    </row>
    <row r="56" spans="1:24" ht="91.5" customHeight="1" x14ac:dyDescent="0.25">
      <c r="A56" s="9" t="s">
        <v>26</v>
      </c>
      <c r="B56" s="7" t="s">
        <v>168</v>
      </c>
      <c r="C56" s="11" t="s">
        <v>169</v>
      </c>
      <c r="D56" s="11" t="s">
        <v>206</v>
      </c>
      <c r="E56" s="11" t="s">
        <v>171</v>
      </c>
      <c r="F56" s="11" t="s">
        <v>172</v>
      </c>
      <c r="G56" s="11" t="s">
        <v>207</v>
      </c>
      <c r="H56" s="11" t="s">
        <v>174</v>
      </c>
      <c r="I56" s="11" t="s">
        <v>208</v>
      </c>
      <c r="J56" s="11" t="s">
        <v>50</v>
      </c>
      <c r="K56" s="11" t="s">
        <v>175</v>
      </c>
      <c r="L56" s="7" t="s">
        <v>209</v>
      </c>
      <c r="M56" s="7" t="s">
        <v>209</v>
      </c>
      <c r="N56" s="7" t="s">
        <v>104</v>
      </c>
      <c r="O56" s="7" t="s">
        <v>40</v>
      </c>
      <c r="P56" s="7" t="s">
        <v>71</v>
      </c>
      <c r="Q56" s="7">
        <v>42.6</v>
      </c>
      <c r="R56" s="7">
        <v>48</v>
      </c>
      <c r="S56" s="7">
        <v>48</v>
      </c>
      <c r="T56" s="7">
        <v>48</v>
      </c>
      <c r="U56" s="7">
        <v>54.300000000000004</v>
      </c>
      <c r="V56" s="7">
        <v>54.300000000000004</v>
      </c>
      <c r="W56" s="5" t="s">
        <v>178</v>
      </c>
      <c r="X56" s="4" t="s">
        <v>8</v>
      </c>
    </row>
    <row r="57" spans="1:24" ht="65.25" customHeight="1" x14ac:dyDescent="0.25">
      <c r="A57" s="41" t="s">
        <v>26</v>
      </c>
      <c r="B57" s="42" t="s">
        <v>168</v>
      </c>
      <c r="C57" s="43" t="s">
        <v>169</v>
      </c>
      <c r="D57" s="43" t="s">
        <v>206</v>
      </c>
      <c r="E57" s="43" t="s">
        <v>171</v>
      </c>
      <c r="F57" s="43" t="s">
        <v>172</v>
      </c>
      <c r="G57" s="43" t="s">
        <v>207</v>
      </c>
      <c r="H57" s="43" t="s">
        <v>33</v>
      </c>
      <c r="I57" s="43" t="s">
        <v>174</v>
      </c>
      <c r="J57" s="43" t="s">
        <v>50</v>
      </c>
      <c r="K57" s="43" t="s">
        <v>175</v>
      </c>
      <c r="L57" s="42" t="s">
        <v>210</v>
      </c>
      <c r="M57" s="42" t="s">
        <v>211</v>
      </c>
      <c r="N57" s="42" t="s">
        <v>83</v>
      </c>
      <c r="O57" s="42" t="s">
        <v>70</v>
      </c>
      <c r="P57" s="42" t="s">
        <v>41</v>
      </c>
      <c r="Q57" s="42">
        <v>53</v>
      </c>
      <c r="R57" s="42">
        <v>59</v>
      </c>
      <c r="S57" s="42">
        <v>180</v>
      </c>
      <c r="T57" s="42">
        <v>185</v>
      </c>
      <c r="U57" s="42">
        <v>190</v>
      </c>
      <c r="V57" s="42">
        <v>190</v>
      </c>
      <c r="W57" s="44" t="s">
        <v>178</v>
      </c>
      <c r="X57" s="4" t="s">
        <v>8</v>
      </c>
    </row>
    <row r="58" spans="1:24" ht="65.25" customHeight="1" x14ac:dyDescent="0.25">
      <c r="A58" s="9" t="s">
        <v>26</v>
      </c>
      <c r="B58" s="7" t="s">
        <v>168</v>
      </c>
      <c r="C58" s="11" t="s">
        <v>169</v>
      </c>
      <c r="D58" s="11" t="s">
        <v>206</v>
      </c>
      <c r="E58" s="11" t="s">
        <v>171</v>
      </c>
      <c r="F58" s="11" t="s">
        <v>172</v>
      </c>
      <c r="G58" s="11" t="s">
        <v>207</v>
      </c>
      <c r="H58" s="11" t="s">
        <v>208</v>
      </c>
      <c r="I58" s="11" t="s">
        <v>174</v>
      </c>
      <c r="J58" s="11" t="s">
        <v>50</v>
      </c>
      <c r="K58" s="11" t="s">
        <v>175</v>
      </c>
      <c r="L58" s="7" t="s">
        <v>212</v>
      </c>
      <c r="M58" s="7" t="s">
        <v>213</v>
      </c>
      <c r="N58" s="7" t="s">
        <v>83</v>
      </c>
      <c r="O58" s="7" t="s">
        <v>40</v>
      </c>
      <c r="P58" s="7" t="s">
        <v>71</v>
      </c>
      <c r="Q58" s="7">
        <v>5</v>
      </c>
      <c r="R58" s="7">
        <v>8</v>
      </c>
      <c r="S58" s="7">
        <v>10</v>
      </c>
      <c r="T58" s="7">
        <v>13</v>
      </c>
      <c r="U58" s="7">
        <v>15</v>
      </c>
      <c r="V58" s="7">
        <v>15</v>
      </c>
      <c r="W58" s="5" t="s">
        <v>178</v>
      </c>
      <c r="X58" s="4" t="s">
        <v>8</v>
      </c>
    </row>
    <row r="59" spans="1:24" ht="99" customHeight="1" x14ac:dyDescent="0.25">
      <c r="A59" s="9" t="s">
        <v>26</v>
      </c>
      <c r="B59" s="7" t="s">
        <v>168</v>
      </c>
      <c r="C59" s="11" t="s">
        <v>169</v>
      </c>
      <c r="D59" s="11" t="s">
        <v>206</v>
      </c>
      <c r="E59" s="11" t="s">
        <v>171</v>
      </c>
      <c r="F59" s="11" t="s">
        <v>172</v>
      </c>
      <c r="G59" s="11" t="s">
        <v>173</v>
      </c>
      <c r="H59" s="11" t="s">
        <v>33</v>
      </c>
      <c r="I59" s="11" t="s">
        <v>174</v>
      </c>
      <c r="J59" s="11" t="s">
        <v>50</v>
      </c>
      <c r="K59" s="11" t="s">
        <v>175</v>
      </c>
      <c r="L59" s="7" t="s">
        <v>214</v>
      </c>
      <c r="M59" s="7" t="s">
        <v>215</v>
      </c>
      <c r="N59" s="7" t="s">
        <v>104</v>
      </c>
      <c r="O59" s="7" t="s">
        <v>40</v>
      </c>
      <c r="P59" s="7" t="s">
        <v>71</v>
      </c>
      <c r="Q59" s="7">
        <v>96.899999999999991</v>
      </c>
      <c r="R59" s="7">
        <v>97.899999999999991</v>
      </c>
      <c r="S59" s="7">
        <v>98.3</v>
      </c>
      <c r="T59" s="7">
        <v>98.7</v>
      </c>
      <c r="U59" s="7">
        <v>99.3</v>
      </c>
      <c r="V59" s="7">
        <v>99.3</v>
      </c>
      <c r="W59" s="5" t="s">
        <v>178</v>
      </c>
      <c r="X59" s="4" t="s">
        <v>8</v>
      </c>
    </row>
    <row r="60" spans="1:24" ht="105" customHeight="1" x14ac:dyDescent="0.25">
      <c r="A60" s="9" t="s">
        <v>26</v>
      </c>
      <c r="B60" s="7" t="s">
        <v>168</v>
      </c>
      <c r="C60" s="11" t="s">
        <v>169</v>
      </c>
      <c r="D60" s="11" t="s">
        <v>206</v>
      </c>
      <c r="E60" s="11" t="s">
        <v>171</v>
      </c>
      <c r="F60" s="11" t="s">
        <v>172</v>
      </c>
      <c r="G60" s="11" t="s">
        <v>173</v>
      </c>
      <c r="H60" s="11" t="s">
        <v>174</v>
      </c>
      <c r="I60" s="11" t="s">
        <v>66</v>
      </c>
      <c r="J60" s="11" t="s">
        <v>50</v>
      </c>
      <c r="K60" s="11" t="s">
        <v>175</v>
      </c>
      <c r="L60" s="7" t="s">
        <v>216</v>
      </c>
      <c r="M60" s="7" t="s">
        <v>217</v>
      </c>
      <c r="N60" s="7" t="s">
        <v>83</v>
      </c>
      <c r="O60" s="7" t="s">
        <v>40</v>
      </c>
      <c r="P60" s="7" t="s">
        <v>71</v>
      </c>
      <c r="Q60" s="7">
        <v>98.25</v>
      </c>
      <c r="R60" s="7">
        <v>98.53</v>
      </c>
      <c r="S60" s="7">
        <v>98.7</v>
      </c>
      <c r="T60" s="7">
        <v>98.88</v>
      </c>
      <c r="U60" s="7">
        <v>99.06</v>
      </c>
      <c r="V60" s="7">
        <v>99.06</v>
      </c>
      <c r="W60" s="5" t="s">
        <v>178</v>
      </c>
      <c r="X60" s="4" t="s">
        <v>8</v>
      </c>
    </row>
    <row r="61" spans="1:24" ht="114" customHeight="1" x14ac:dyDescent="0.25">
      <c r="A61" s="9" t="s">
        <v>26</v>
      </c>
      <c r="B61" s="7" t="s">
        <v>168</v>
      </c>
      <c r="C61" s="11" t="s">
        <v>169</v>
      </c>
      <c r="D61" s="11" t="s">
        <v>206</v>
      </c>
      <c r="E61" s="11" t="s">
        <v>171</v>
      </c>
      <c r="F61" s="11" t="s">
        <v>172</v>
      </c>
      <c r="G61" s="11" t="s">
        <v>173</v>
      </c>
      <c r="H61" s="11" t="s">
        <v>174</v>
      </c>
      <c r="I61" s="11" t="s">
        <v>66</v>
      </c>
      <c r="J61" s="11" t="s">
        <v>50</v>
      </c>
      <c r="K61" s="11" t="s">
        <v>175</v>
      </c>
      <c r="L61" s="7" t="s">
        <v>218</v>
      </c>
      <c r="M61" s="7" t="s">
        <v>219</v>
      </c>
      <c r="N61" s="7" t="s">
        <v>83</v>
      </c>
      <c r="O61" s="7" t="s">
        <v>40</v>
      </c>
      <c r="P61" s="7" t="s">
        <v>71</v>
      </c>
      <c r="Q61" s="7">
        <v>26.72</v>
      </c>
      <c r="R61" s="7">
        <v>29.06</v>
      </c>
      <c r="S61" s="7">
        <v>30.36</v>
      </c>
      <c r="T61" s="7">
        <v>31.71</v>
      </c>
      <c r="U61" s="7">
        <v>33.119999999999997</v>
      </c>
      <c r="V61" s="7">
        <v>33.119999999999997</v>
      </c>
      <c r="W61" s="5" t="s">
        <v>178</v>
      </c>
      <c r="X61" s="4" t="s">
        <v>8</v>
      </c>
    </row>
    <row r="62" spans="1:24" ht="102" customHeight="1" x14ac:dyDescent="0.25">
      <c r="A62" s="9" t="s">
        <v>26</v>
      </c>
      <c r="B62" s="7" t="s">
        <v>168</v>
      </c>
      <c r="C62" s="11" t="s">
        <v>169</v>
      </c>
      <c r="D62" s="11" t="s">
        <v>206</v>
      </c>
      <c r="E62" s="11" t="s">
        <v>171</v>
      </c>
      <c r="F62" s="11" t="s">
        <v>172</v>
      </c>
      <c r="G62" s="11" t="s">
        <v>173</v>
      </c>
      <c r="H62" s="11" t="s">
        <v>174</v>
      </c>
      <c r="I62" s="11" t="s">
        <v>66</v>
      </c>
      <c r="J62" s="11" t="s">
        <v>50</v>
      </c>
      <c r="K62" s="11" t="s">
        <v>175</v>
      </c>
      <c r="L62" s="7" t="s">
        <v>220</v>
      </c>
      <c r="M62" s="7" t="s">
        <v>221</v>
      </c>
      <c r="N62" s="7" t="s">
        <v>83</v>
      </c>
      <c r="O62" s="7" t="s">
        <v>40</v>
      </c>
      <c r="P62" s="7" t="s">
        <v>71</v>
      </c>
      <c r="Q62" s="7">
        <v>81.25</v>
      </c>
      <c r="R62" s="7">
        <v>82.29</v>
      </c>
      <c r="S62" s="7">
        <v>82.65</v>
      </c>
      <c r="T62" s="7">
        <v>83.01</v>
      </c>
      <c r="U62" s="7">
        <v>83.38</v>
      </c>
      <c r="V62" s="7">
        <v>83.38</v>
      </c>
      <c r="W62" s="5" t="s">
        <v>178</v>
      </c>
      <c r="X62" s="4" t="s">
        <v>8</v>
      </c>
    </row>
    <row r="63" spans="1:24" ht="107.25" customHeight="1" x14ac:dyDescent="0.25">
      <c r="A63" s="9" t="s">
        <v>26</v>
      </c>
      <c r="B63" s="7" t="s">
        <v>168</v>
      </c>
      <c r="C63" s="11" t="s">
        <v>169</v>
      </c>
      <c r="D63" s="11" t="s">
        <v>206</v>
      </c>
      <c r="E63" s="11" t="s">
        <v>171</v>
      </c>
      <c r="F63" s="11" t="s">
        <v>172</v>
      </c>
      <c r="G63" s="11" t="s">
        <v>173</v>
      </c>
      <c r="H63" s="11" t="s">
        <v>33</v>
      </c>
      <c r="I63" s="11" t="s">
        <v>174</v>
      </c>
      <c r="J63" s="11" t="s">
        <v>50</v>
      </c>
      <c r="K63" s="11" t="s">
        <v>175</v>
      </c>
      <c r="L63" s="7" t="s">
        <v>222</v>
      </c>
      <c r="M63" s="7" t="s">
        <v>223</v>
      </c>
      <c r="N63" s="7" t="s">
        <v>83</v>
      </c>
      <c r="O63" s="7" t="s">
        <v>40</v>
      </c>
      <c r="P63" s="7" t="s">
        <v>71</v>
      </c>
      <c r="Q63" s="7">
        <v>82.8</v>
      </c>
      <c r="R63" s="7">
        <v>84.5</v>
      </c>
      <c r="S63" s="7">
        <v>86.2</v>
      </c>
      <c r="T63" s="7">
        <v>88.5</v>
      </c>
      <c r="U63" s="7">
        <v>89.9</v>
      </c>
      <c r="V63" s="7">
        <v>89.9</v>
      </c>
      <c r="W63" s="5" t="s">
        <v>178</v>
      </c>
      <c r="X63" s="4" t="s">
        <v>8</v>
      </c>
    </row>
    <row r="64" spans="1:24" ht="72.75" customHeight="1" x14ac:dyDescent="0.25">
      <c r="A64" s="9" t="s">
        <v>26</v>
      </c>
      <c r="B64" s="7" t="s">
        <v>225</v>
      </c>
      <c r="C64" s="11" t="s">
        <v>107</v>
      </c>
      <c r="D64" s="11" t="s">
        <v>226</v>
      </c>
      <c r="E64" s="11" t="s">
        <v>227</v>
      </c>
      <c r="F64" s="11" t="s">
        <v>228</v>
      </c>
      <c r="G64" s="11" t="s">
        <v>229</v>
      </c>
      <c r="H64" s="11" t="s">
        <v>112</v>
      </c>
      <c r="I64" s="11" t="s">
        <v>66</v>
      </c>
      <c r="J64" s="11" t="s">
        <v>230</v>
      </c>
      <c r="K64" s="11" t="s">
        <v>231</v>
      </c>
      <c r="L64" s="7" t="s">
        <v>232</v>
      </c>
      <c r="M64" s="7" t="s">
        <v>233</v>
      </c>
      <c r="N64" s="7" t="s">
        <v>39</v>
      </c>
      <c r="O64" s="7" t="s">
        <v>234</v>
      </c>
      <c r="P64" s="7" t="s">
        <v>71</v>
      </c>
      <c r="Q64" s="7" t="s">
        <v>72</v>
      </c>
      <c r="R64" s="7">
        <v>90</v>
      </c>
      <c r="S64" s="7">
        <v>90</v>
      </c>
      <c r="T64" s="7">
        <v>90</v>
      </c>
      <c r="U64" s="7">
        <v>90</v>
      </c>
      <c r="V64" s="7">
        <v>90</v>
      </c>
      <c r="W64" s="5" t="s">
        <v>235</v>
      </c>
      <c r="X64" s="4" t="s">
        <v>43</v>
      </c>
    </row>
    <row r="65" spans="1:28" ht="69" customHeight="1" x14ac:dyDescent="0.25">
      <c r="A65" s="9" t="s">
        <v>26</v>
      </c>
      <c r="B65" s="7" t="s">
        <v>225</v>
      </c>
      <c r="C65" s="11" t="s">
        <v>107</v>
      </c>
      <c r="D65" s="11" t="s">
        <v>226</v>
      </c>
      <c r="E65" s="11" t="s">
        <v>227</v>
      </c>
      <c r="F65" s="11" t="s">
        <v>228</v>
      </c>
      <c r="G65" s="11" t="s">
        <v>229</v>
      </c>
      <c r="H65" s="11" t="s">
        <v>112</v>
      </c>
      <c r="I65" s="11" t="s">
        <v>236</v>
      </c>
      <c r="J65" s="11" t="s">
        <v>50</v>
      </c>
      <c r="K65" s="11" t="s">
        <v>231</v>
      </c>
      <c r="L65" s="7" t="s">
        <v>237</v>
      </c>
      <c r="M65" s="7" t="s">
        <v>238</v>
      </c>
      <c r="N65" s="7" t="s">
        <v>135</v>
      </c>
      <c r="O65" s="7" t="s">
        <v>234</v>
      </c>
      <c r="P65" s="7" t="s">
        <v>71</v>
      </c>
      <c r="Q65" s="7">
        <v>81</v>
      </c>
      <c r="R65" s="7">
        <v>100</v>
      </c>
      <c r="S65" s="7">
        <v>100</v>
      </c>
      <c r="T65" s="7">
        <v>100</v>
      </c>
      <c r="U65" s="7">
        <v>100</v>
      </c>
      <c r="V65" s="7">
        <v>100</v>
      </c>
      <c r="W65" s="5" t="s">
        <v>235</v>
      </c>
      <c r="X65" s="4" t="s">
        <v>43</v>
      </c>
    </row>
    <row r="66" spans="1:28" ht="69.75" customHeight="1" x14ac:dyDescent="0.25">
      <c r="A66" s="9" t="s">
        <v>26</v>
      </c>
      <c r="B66" s="7" t="s">
        <v>225</v>
      </c>
      <c r="C66" s="11" t="s">
        <v>107</v>
      </c>
      <c r="D66" s="11" t="s">
        <v>226</v>
      </c>
      <c r="E66" s="11" t="s">
        <v>227</v>
      </c>
      <c r="F66" s="11" t="s">
        <v>228</v>
      </c>
      <c r="G66" s="11" t="s">
        <v>229</v>
      </c>
      <c r="H66" s="11" t="s">
        <v>112</v>
      </c>
      <c r="I66" s="11" t="s">
        <v>236</v>
      </c>
      <c r="J66" s="11" t="s">
        <v>50</v>
      </c>
      <c r="K66" s="11" t="s">
        <v>231</v>
      </c>
      <c r="L66" s="7" t="s">
        <v>239</v>
      </c>
      <c r="M66" s="7" t="s">
        <v>240</v>
      </c>
      <c r="N66" s="7" t="s">
        <v>83</v>
      </c>
      <c r="O66" s="7" t="s">
        <v>234</v>
      </c>
      <c r="P66" s="7" t="s">
        <v>71</v>
      </c>
      <c r="Q66" s="7">
        <v>65</v>
      </c>
      <c r="R66" s="7">
        <v>80</v>
      </c>
      <c r="S66" s="7">
        <v>80</v>
      </c>
      <c r="T66" s="7">
        <v>80</v>
      </c>
      <c r="U66" s="7">
        <v>90</v>
      </c>
      <c r="V66" s="7">
        <v>90</v>
      </c>
      <c r="W66" s="5" t="s">
        <v>235</v>
      </c>
      <c r="X66" s="4" t="s">
        <v>43</v>
      </c>
    </row>
    <row r="67" spans="1:28" ht="64.5" customHeight="1" x14ac:dyDescent="0.25">
      <c r="A67" s="9" t="s">
        <v>26</v>
      </c>
      <c r="B67" s="7" t="s">
        <v>225</v>
      </c>
      <c r="C67" s="11" t="s">
        <v>107</v>
      </c>
      <c r="D67" s="11" t="s">
        <v>226</v>
      </c>
      <c r="E67" s="11" t="s">
        <v>227</v>
      </c>
      <c r="F67" s="11" t="s">
        <v>228</v>
      </c>
      <c r="G67" s="11" t="s">
        <v>229</v>
      </c>
      <c r="H67" s="11" t="s">
        <v>112</v>
      </c>
      <c r="I67" s="11" t="s">
        <v>236</v>
      </c>
      <c r="J67" s="11" t="s">
        <v>50</v>
      </c>
      <c r="K67" s="11" t="s">
        <v>231</v>
      </c>
      <c r="L67" s="7" t="s">
        <v>241</v>
      </c>
      <c r="M67" s="7" t="s">
        <v>242</v>
      </c>
      <c r="N67" s="7" t="s">
        <v>135</v>
      </c>
      <c r="O67" s="7" t="s">
        <v>234</v>
      </c>
      <c r="P67" s="7" t="s">
        <v>71</v>
      </c>
      <c r="Q67" s="7">
        <v>75</v>
      </c>
      <c r="R67" s="7">
        <v>90</v>
      </c>
      <c r="S67" s="7">
        <v>90</v>
      </c>
      <c r="T67" s="7">
        <v>90</v>
      </c>
      <c r="U67" s="7">
        <v>90</v>
      </c>
      <c r="V67" s="7">
        <v>90</v>
      </c>
      <c r="W67" s="5" t="s">
        <v>235</v>
      </c>
      <c r="X67" s="4" t="s">
        <v>43</v>
      </c>
    </row>
    <row r="68" spans="1:28" ht="87" customHeight="1" x14ac:dyDescent="0.25">
      <c r="A68" s="9" t="s">
        <v>26</v>
      </c>
      <c r="B68" s="7" t="s">
        <v>225</v>
      </c>
      <c r="C68" s="11" t="s">
        <v>107</v>
      </c>
      <c r="D68" s="11" t="s">
        <v>226</v>
      </c>
      <c r="E68" s="11" t="s">
        <v>227</v>
      </c>
      <c r="F68" s="11" t="s">
        <v>243</v>
      </c>
      <c r="G68" s="11" t="s">
        <v>244</v>
      </c>
      <c r="H68" s="11" t="s">
        <v>245</v>
      </c>
      <c r="I68" s="11" t="s">
        <v>33</v>
      </c>
      <c r="J68" s="11" t="s">
        <v>50</v>
      </c>
      <c r="K68" s="11" t="s">
        <v>231</v>
      </c>
      <c r="L68" s="7" t="s">
        <v>246</v>
      </c>
      <c r="M68" s="7" t="s">
        <v>247</v>
      </c>
      <c r="N68" s="7" t="s">
        <v>39</v>
      </c>
      <c r="O68" s="7" t="s">
        <v>119</v>
      </c>
      <c r="P68" s="7" t="s">
        <v>71</v>
      </c>
      <c r="Q68" s="7" t="s">
        <v>72</v>
      </c>
      <c r="R68" s="7">
        <v>60</v>
      </c>
      <c r="S68" s="7">
        <v>75</v>
      </c>
      <c r="T68" s="7">
        <v>90</v>
      </c>
      <c r="U68" s="7">
        <v>100</v>
      </c>
      <c r="V68" s="7">
        <v>100</v>
      </c>
      <c r="W68" s="5" t="s">
        <v>235</v>
      </c>
      <c r="X68" s="4" t="s">
        <v>43</v>
      </c>
    </row>
    <row r="69" spans="1:28" ht="105.75" customHeight="1" x14ac:dyDescent="0.25">
      <c r="A69" s="34" t="s">
        <v>26</v>
      </c>
      <c r="B69" s="14" t="s">
        <v>168</v>
      </c>
      <c r="C69" s="35" t="s">
        <v>169</v>
      </c>
      <c r="D69" s="35" t="s">
        <v>170</v>
      </c>
      <c r="E69" s="35" t="s">
        <v>171</v>
      </c>
      <c r="F69" s="35" t="s">
        <v>172</v>
      </c>
      <c r="G69" s="35" t="s">
        <v>173</v>
      </c>
      <c r="H69" s="35" t="s">
        <v>174</v>
      </c>
      <c r="I69" s="35" t="s">
        <v>33</v>
      </c>
      <c r="J69" s="35" t="s">
        <v>35</v>
      </c>
      <c r="K69" s="35" t="s">
        <v>175</v>
      </c>
      <c r="L69" s="14" t="s">
        <v>248</v>
      </c>
      <c r="M69" s="14" t="s">
        <v>249</v>
      </c>
      <c r="N69" s="14" t="s">
        <v>39</v>
      </c>
      <c r="O69" s="14" t="s">
        <v>250</v>
      </c>
      <c r="P69" s="14" t="s">
        <v>41</v>
      </c>
      <c r="Q69" s="14">
        <v>320</v>
      </c>
      <c r="R69" s="14">
        <v>450</v>
      </c>
      <c r="S69" s="14">
        <v>450</v>
      </c>
      <c r="T69" s="14">
        <v>450</v>
      </c>
      <c r="U69" s="14">
        <v>450</v>
      </c>
      <c r="V69" s="37">
        <v>1800</v>
      </c>
      <c r="W69" s="36" t="s">
        <v>251</v>
      </c>
      <c r="X69" s="4" t="s">
        <v>43</v>
      </c>
    </row>
    <row r="70" spans="1:28" ht="96.75" customHeight="1" x14ac:dyDescent="0.25">
      <c r="A70" s="9" t="s">
        <v>26</v>
      </c>
      <c r="B70" s="7" t="s">
        <v>168</v>
      </c>
      <c r="C70" s="11" t="s">
        <v>169</v>
      </c>
      <c r="D70" s="11" t="s">
        <v>252</v>
      </c>
      <c r="E70" s="11" t="s">
        <v>171</v>
      </c>
      <c r="F70" s="11" t="s">
        <v>172</v>
      </c>
      <c r="G70" s="11" t="s">
        <v>173</v>
      </c>
      <c r="H70" s="11" t="s">
        <v>174</v>
      </c>
      <c r="I70" s="11" t="s">
        <v>33</v>
      </c>
      <c r="J70" s="11" t="s">
        <v>35</v>
      </c>
      <c r="K70" s="11" t="s">
        <v>175</v>
      </c>
      <c r="L70" s="7" t="s">
        <v>253</v>
      </c>
      <c r="M70" s="7" t="s">
        <v>254</v>
      </c>
      <c r="N70" s="7" t="s">
        <v>255</v>
      </c>
      <c r="O70" s="7" t="s">
        <v>70</v>
      </c>
      <c r="P70" s="7" t="s">
        <v>41</v>
      </c>
      <c r="Q70" s="7">
        <v>0</v>
      </c>
      <c r="R70" s="7">
        <v>1</v>
      </c>
      <c r="S70" s="7">
        <v>1</v>
      </c>
      <c r="T70" s="7">
        <v>1</v>
      </c>
      <c r="U70" s="7">
        <v>1</v>
      </c>
      <c r="V70" s="7">
        <v>4</v>
      </c>
      <c r="W70" s="5" t="s">
        <v>251</v>
      </c>
      <c r="X70" s="4" t="s">
        <v>43</v>
      </c>
    </row>
    <row r="71" spans="1:28" ht="82.5" customHeight="1" x14ac:dyDescent="0.25">
      <c r="A71" s="9" t="s">
        <v>26</v>
      </c>
      <c r="B71" s="7" t="s">
        <v>225</v>
      </c>
      <c r="C71" s="11" t="s">
        <v>107</v>
      </c>
      <c r="D71" s="11" t="s">
        <v>256</v>
      </c>
      <c r="E71" s="11" t="s">
        <v>257</v>
      </c>
      <c r="F71" s="11" t="s">
        <v>258</v>
      </c>
      <c r="G71" s="11" t="s">
        <v>259</v>
      </c>
      <c r="H71" s="11" t="s">
        <v>112</v>
      </c>
      <c r="I71" s="11" t="s">
        <v>33</v>
      </c>
      <c r="J71" s="11" t="s">
        <v>35</v>
      </c>
      <c r="K71" s="11" t="s">
        <v>175</v>
      </c>
      <c r="L71" s="7" t="s">
        <v>260</v>
      </c>
      <c r="M71" s="7" t="s">
        <v>261</v>
      </c>
      <c r="N71" s="7" t="s">
        <v>39</v>
      </c>
      <c r="O71" s="7" t="s">
        <v>70</v>
      </c>
      <c r="P71" s="7" t="s">
        <v>41</v>
      </c>
      <c r="Q71" s="7">
        <v>0</v>
      </c>
      <c r="R71" s="7">
        <v>0</v>
      </c>
      <c r="S71" s="7">
        <v>6</v>
      </c>
      <c r="T71" s="7">
        <v>6</v>
      </c>
      <c r="U71" s="7">
        <v>6</v>
      </c>
      <c r="V71" s="7">
        <v>18</v>
      </c>
      <c r="W71" s="5" t="s">
        <v>251</v>
      </c>
      <c r="X71" s="4" t="s">
        <v>43</v>
      </c>
    </row>
    <row r="72" spans="1:28" ht="93.75" customHeight="1" x14ac:dyDescent="0.25">
      <c r="A72" s="9" t="s">
        <v>26</v>
      </c>
      <c r="B72" s="7" t="s">
        <v>168</v>
      </c>
      <c r="C72" s="11" t="s">
        <v>169</v>
      </c>
      <c r="D72" s="11" t="s">
        <v>183</v>
      </c>
      <c r="E72" s="11" t="s">
        <v>171</v>
      </c>
      <c r="F72" s="11" t="s">
        <v>172</v>
      </c>
      <c r="G72" s="11" t="s">
        <v>173</v>
      </c>
      <c r="H72" s="11" t="s">
        <v>174</v>
      </c>
      <c r="I72" s="11" t="s">
        <v>33</v>
      </c>
      <c r="J72" s="11" t="s">
        <v>35</v>
      </c>
      <c r="K72" s="11" t="s">
        <v>175</v>
      </c>
      <c r="L72" s="7" t="s">
        <v>262</v>
      </c>
      <c r="M72" s="7" t="s">
        <v>263</v>
      </c>
      <c r="N72" s="7" t="s">
        <v>39</v>
      </c>
      <c r="O72" s="7" t="s">
        <v>70</v>
      </c>
      <c r="P72" s="7" t="s">
        <v>41</v>
      </c>
      <c r="Q72" s="7">
        <v>0</v>
      </c>
      <c r="R72" s="7">
        <v>0</v>
      </c>
      <c r="S72" s="7">
        <v>25</v>
      </c>
      <c r="T72" s="7">
        <v>25</v>
      </c>
      <c r="U72" s="7">
        <v>25</v>
      </c>
      <c r="V72" s="7">
        <v>75</v>
      </c>
      <c r="W72" s="5" t="s">
        <v>251</v>
      </c>
      <c r="X72" s="4" t="s">
        <v>43</v>
      </c>
    </row>
    <row r="73" spans="1:28" ht="83.25" customHeight="1" x14ac:dyDescent="0.25">
      <c r="A73" s="9" t="s">
        <v>26</v>
      </c>
      <c r="B73" s="7" t="s">
        <v>168</v>
      </c>
      <c r="C73" s="11" t="s">
        <v>169</v>
      </c>
      <c r="D73" s="11" t="s">
        <v>183</v>
      </c>
      <c r="E73" s="11" t="s">
        <v>171</v>
      </c>
      <c r="F73" s="11" t="s">
        <v>172</v>
      </c>
      <c r="G73" s="11" t="s">
        <v>264</v>
      </c>
      <c r="H73" s="11" t="s">
        <v>174</v>
      </c>
      <c r="I73" s="11" t="s">
        <v>33</v>
      </c>
      <c r="J73" s="11" t="s">
        <v>35</v>
      </c>
      <c r="K73" s="11" t="s">
        <v>175</v>
      </c>
      <c r="L73" s="7" t="s">
        <v>265</v>
      </c>
      <c r="M73" s="7" t="s">
        <v>266</v>
      </c>
      <c r="N73" s="7" t="s">
        <v>39</v>
      </c>
      <c r="O73" s="7" t="s">
        <v>70</v>
      </c>
      <c r="P73" s="7" t="s">
        <v>41</v>
      </c>
      <c r="Q73" s="7">
        <v>0</v>
      </c>
      <c r="R73" s="7">
        <v>0</v>
      </c>
      <c r="S73" s="7">
        <v>3</v>
      </c>
      <c r="T73" s="7">
        <v>2</v>
      </c>
      <c r="U73" s="7">
        <v>2</v>
      </c>
      <c r="V73" s="7">
        <v>7</v>
      </c>
      <c r="W73" s="5" t="s">
        <v>251</v>
      </c>
      <c r="X73" s="4" t="s">
        <v>43</v>
      </c>
    </row>
    <row r="74" spans="1:28" ht="158.25" customHeight="1" x14ac:dyDescent="0.25">
      <c r="A74" s="9" t="s">
        <v>26</v>
      </c>
      <c r="B74" s="7" t="s">
        <v>44</v>
      </c>
      <c r="C74" s="11" t="s">
        <v>45</v>
      </c>
      <c r="D74" s="11" t="s">
        <v>46</v>
      </c>
      <c r="E74" s="11" t="s">
        <v>171</v>
      </c>
      <c r="F74" s="11" t="s">
        <v>172</v>
      </c>
      <c r="G74" s="11" t="s">
        <v>173</v>
      </c>
      <c r="H74" s="11" t="s">
        <v>174</v>
      </c>
      <c r="I74" s="11" t="s">
        <v>99</v>
      </c>
      <c r="J74" s="11" t="s">
        <v>35</v>
      </c>
      <c r="K74" s="11" t="s">
        <v>51</v>
      </c>
      <c r="L74" s="7" t="s">
        <v>267</v>
      </c>
      <c r="M74" s="7" t="s">
        <v>268</v>
      </c>
      <c r="N74" s="7" t="s">
        <v>255</v>
      </c>
      <c r="O74" s="7" t="s">
        <v>70</v>
      </c>
      <c r="P74" s="7" t="s">
        <v>41</v>
      </c>
      <c r="Q74" s="7">
        <v>0</v>
      </c>
      <c r="R74" s="7">
        <v>916</v>
      </c>
      <c r="S74" s="10">
        <v>3416</v>
      </c>
      <c r="T74" s="10">
        <v>6708</v>
      </c>
      <c r="U74" s="10">
        <v>10000</v>
      </c>
      <c r="V74" s="10">
        <v>10000</v>
      </c>
      <c r="W74" s="5" t="s">
        <v>251</v>
      </c>
      <c r="X74" s="4" t="s">
        <v>8</v>
      </c>
    </row>
    <row r="75" spans="1:28" ht="99" customHeight="1" x14ac:dyDescent="0.25">
      <c r="A75" s="9" t="s">
        <v>26</v>
      </c>
      <c r="B75" s="7" t="s">
        <v>168</v>
      </c>
      <c r="C75" s="11" t="s">
        <v>169</v>
      </c>
      <c r="D75" s="11" t="s">
        <v>183</v>
      </c>
      <c r="E75" s="11" t="s">
        <v>171</v>
      </c>
      <c r="F75" s="11" t="s">
        <v>172</v>
      </c>
      <c r="G75" s="11" t="s">
        <v>173</v>
      </c>
      <c r="H75" s="11" t="s">
        <v>174</v>
      </c>
      <c r="I75" s="11" t="s">
        <v>33</v>
      </c>
      <c r="J75" s="11" t="s">
        <v>35</v>
      </c>
      <c r="K75" s="11" t="s">
        <v>175</v>
      </c>
      <c r="L75" s="7" t="s">
        <v>269</v>
      </c>
      <c r="M75" s="7" t="s">
        <v>270</v>
      </c>
      <c r="N75" s="7" t="s">
        <v>83</v>
      </c>
      <c r="O75" s="7" t="s">
        <v>40</v>
      </c>
      <c r="P75" s="7" t="s">
        <v>41</v>
      </c>
      <c r="Q75" s="10">
        <v>36655475</v>
      </c>
      <c r="R75" s="10">
        <v>37155475</v>
      </c>
      <c r="S75" s="10">
        <v>37780475</v>
      </c>
      <c r="T75" s="10">
        <v>38530475</v>
      </c>
      <c r="U75" s="10">
        <v>39155475</v>
      </c>
      <c r="V75" s="10">
        <v>39155475</v>
      </c>
      <c r="W75" s="5" t="s">
        <v>271</v>
      </c>
      <c r="X75" s="4" t="s">
        <v>8</v>
      </c>
    </row>
    <row r="76" spans="1:28" ht="108" customHeight="1" x14ac:dyDescent="0.25">
      <c r="A76" s="9" t="s">
        <v>26</v>
      </c>
      <c r="B76" s="7" t="s">
        <v>168</v>
      </c>
      <c r="C76" s="11" t="s">
        <v>169</v>
      </c>
      <c r="D76" s="11" t="s">
        <v>183</v>
      </c>
      <c r="E76" s="11" t="s">
        <v>171</v>
      </c>
      <c r="F76" s="11" t="s">
        <v>172</v>
      </c>
      <c r="G76" s="11" t="s">
        <v>173</v>
      </c>
      <c r="H76" s="11" t="s">
        <v>174</v>
      </c>
      <c r="I76" s="11" t="s">
        <v>33</v>
      </c>
      <c r="J76" s="11" t="s">
        <v>35</v>
      </c>
      <c r="K76" s="11" t="s">
        <v>175</v>
      </c>
      <c r="L76" s="7" t="s">
        <v>272</v>
      </c>
      <c r="M76" s="7" t="s">
        <v>273</v>
      </c>
      <c r="N76" s="7" t="s">
        <v>83</v>
      </c>
      <c r="O76" s="7" t="s">
        <v>40</v>
      </c>
      <c r="P76" s="7" t="s">
        <v>41</v>
      </c>
      <c r="Q76" s="10">
        <v>7832470</v>
      </c>
      <c r="R76" s="10">
        <v>7938470</v>
      </c>
      <c r="S76" s="10">
        <v>8070970</v>
      </c>
      <c r="T76" s="10">
        <v>8229970</v>
      </c>
      <c r="U76" s="10">
        <v>8362470</v>
      </c>
      <c r="V76" s="10">
        <v>8362470</v>
      </c>
      <c r="W76" s="5" t="s">
        <v>271</v>
      </c>
      <c r="X76" s="4" t="s">
        <v>8</v>
      </c>
    </row>
    <row r="77" spans="1:28" ht="104.25" customHeight="1" x14ac:dyDescent="0.25">
      <c r="A77" s="9" t="s">
        <v>26</v>
      </c>
      <c r="B77" s="7" t="s">
        <v>168</v>
      </c>
      <c r="C77" s="11" t="s">
        <v>169</v>
      </c>
      <c r="D77" s="11" t="s">
        <v>183</v>
      </c>
      <c r="E77" s="11" t="s">
        <v>171</v>
      </c>
      <c r="F77" s="11" t="s">
        <v>172</v>
      </c>
      <c r="G77" s="11" t="s">
        <v>173</v>
      </c>
      <c r="H77" s="11" t="s">
        <v>174</v>
      </c>
      <c r="I77" s="11" t="s">
        <v>33</v>
      </c>
      <c r="J77" s="11" t="s">
        <v>35</v>
      </c>
      <c r="K77" s="11" t="s">
        <v>175</v>
      </c>
      <c r="L77" s="7" t="s">
        <v>274</v>
      </c>
      <c r="M77" s="7" t="s">
        <v>275</v>
      </c>
      <c r="N77" s="7" t="s">
        <v>83</v>
      </c>
      <c r="O77" s="7" t="s">
        <v>40</v>
      </c>
      <c r="P77" s="7" t="s">
        <v>41</v>
      </c>
      <c r="Q77" s="10">
        <v>44487945</v>
      </c>
      <c r="R77" s="10">
        <v>45093945</v>
      </c>
      <c r="S77" s="10">
        <v>45851445</v>
      </c>
      <c r="T77" s="10">
        <v>46760445</v>
      </c>
      <c r="U77" s="10">
        <v>47517945</v>
      </c>
      <c r="V77" s="10">
        <v>47517945</v>
      </c>
      <c r="W77" s="5" t="s">
        <v>271</v>
      </c>
      <c r="X77" s="4" t="s">
        <v>8</v>
      </c>
      <c r="AA77" s="12"/>
      <c r="AB77" s="12"/>
    </row>
    <row r="78" spans="1:28" ht="112.5" customHeight="1" x14ac:dyDescent="0.25">
      <c r="A78" s="9" t="s">
        <v>26</v>
      </c>
      <c r="B78" s="7" t="s">
        <v>168</v>
      </c>
      <c r="C78" s="11" t="s">
        <v>169</v>
      </c>
      <c r="D78" s="11" t="s">
        <v>183</v>
      </c>
      <c r="E78" s="11" t="s">
        <v>171</v>
      </c>
      <c r="F78" s="11" t="s">
        <v>172</v>
      </c>
      <c r="G78" s="11" t="s">
        <v>173</v>
      </c>
      <c r="H78" s="11" t="s">
        <v>174</v>
      </c>
      <c r="I78" s="11" t="s">
        <v>33</v>
      </c>
      <c r="J78" s="11" t="s">
        <v>35</v>
      </c>
      <c r="K78" s="11" t="s">
        <v>175</v>
      </c>
      <c r="L78" s="7" t="s">
        <v>276</v>
      </c>
      <c r="M78" s="7" t="s">
        <v>277</v>
      </c>
      <c r="N78" s="7" t="s">
        <v>83</v>
      </c>
      <c r="O78" s="7" t="s">
        <v>40</v>
      </c>
      <c r="P78" s="7" t="s">
        <v>41</v>
      </c>
      <c r="Q78" s="10">
        <v>34766266</v>
      </c>
      <c r="R78" s="10">
        <v>35326266</v>
      </c>
      <c r="S78" s="10">
        <v>36026266</v>
      </c>
      <c r="T78" s="10">
        <v>36866266</v>
      </c>
      <c r="U78" s="10">
        <v>37566266</v>
      </c>
      <c r="V78" s="10">
        <v>37566266</v>
      </c>
      <c r="W78" s="5" t="s">
        <v>271</v>
      </c>
      <c r="X78" s="4" t="s">
        <v>8</v>
      </c>
    </row>
    <row r="79" spans="1:28" ht="100.5" customHeight="1" x14ac:dyDescent="0.25">
      <c r="A79" s="9" t="s">
        <v>26</v>
      </c>
      <c r="B79" s="7" t="s">
        <v>168</v>
      </c>
      <c r="C79" s="11" t="s">
        <v>169</v>
      </c>
      <c r="D79" s="11" t="s">
        <v>183</v>
      </c>
      <c r="E79" s="11" t="s">
        <v>171</v>
      </c>
      <c r="F79" s="11" t="s">
        <v>172</v>
      </c>
      <c r="G79" s="11" t="s">
        <v>173</v>
      </c>
      <c r="H79" s="11" t="s">
        <v>174</v>
      </c>
      <c r="I79" s="11" t="s">
        <v>99</v>
      </c>
      <c r="J79" s="11" t="s">
        <v>35</v>
      </c>
      <c r="K79" s="11" t="s">
        <v>175</v>
      </c>
      <c r="L79" s="7" t="s">
        <v>278</v>
      </c>
      <c r="M79" s="7" t="s">
        <v>279</v>
      </c>
      <c r="N79" s="7" t="s">
        <v>83</v>
      </c>
      <c r="O79" s="7" t="s">
        <v>40</v>
      </c>
      <c r="P79" s="7" t="s">
        <v>41</v>
      </c>
      <c r="Q79" s="10">
        <v>8089327</v>
      </c>
      <c r="R79" s="10">
        <v>8185327</v>
      </c>
      <c r="S79" s="10">
        <v>8305327</v>
      </c>
      <c r="T79" s="10">
        <v>8449327</v>
      </c>
      <c r="U79" s="10">
        <v>8569327</v>
      </c>
      <c r="V79" s="10">
        <v>8569327</v>
      </c>
      <c r="W79" s="5" t="s">
        <v>271</v>
      </c>
      <c r="X79" s="4" t="s">
        <v>8</v>
      </c>
    </row>
    <row r="80" spans="1:28" ht="122.25" customHeight="1" x14ac:dyDescent="0.25">
      <c r="A80" s="9" t="s">
        <v>26</v>
      </c>
      <c r="B80" s="7" t="s">
        <v>168</v>
      </c>
      <c r="C80" s="11" t="s">
        <v>169</v>
      </c>
      <c r="D80" s="11" t="s">
        <v>183</v>
      </c>
      <c r="E80" s="11" t="s">
        <v>280</v>
      </c>
      <c r="F80" s="11" t="s">
        <v>281</v>
      </c>
      <c r="G80" s="11" t="s">
        <v>173</v>
      </c>
      <c r="H80" s="11" t="s">
        <v>174</v>
      </c>
      <c r="I80" s="11" t="s">
        <v>33</v>
      </c>
      <c r="J80" s="11" t="s">
        <v>35</v>
      </c>
      <c r="K80" s="11" t="s">
        <v>175</v>
      </c>
      <c r="L80" s="7" t="s">
        <v>282</v>
      </c>
      <c r="M80" s="7" t="s">
        <v>283</v>
      </c>
      <c r="N80" s="7" t="s">
        <v>83</v>
      </c>
      <c r="O80" s="7" t="s">
        <v>40</v>
      </c>
      <c r="P80" s="7" t="s">
        <v>41</v>
      </c>
      <c r="Q80" s="10">
        <v>42855593</v>
      </c>
      <c r="R80" s="10">
        <v>43511593</v>
      </c>
      <c r="S80" s="10">
        <v>44331593</v>
      </c>
      <c r="T80" s="10">
        <v>45315593</v>
      </c>
      <c r="U80" s="10">
        <v>46135593</v>
      </c>
      <c r="V80" s="10">
        <v>46135593</v>
      </c>
      <c r="W80" s="5" t="s">
        <v>271</v>
      </c>
      <c r="X80" s="4" t="s">
        <v>8</v>
      </c>
    </row>
    <row r="81" spans="1:24" ht="134.25" customHeight="1" x14ac:dyDescent="0.25">
      <c r="A81" s="9" t="s">
        <v>26</v>
      </c>
      <c r="B81" s="7" t="s">
        <v>168</v>
      </c>
      <c r="C81" s="11" t="s">
        <v>169</v>
      </c>
      <c r="D81" s="11" t="s">
        <v>183</v>
      </c>
      <c r="E81" s="11" t="s">
        <v>280</v>
      </c>
      <c r="F81" s="11" t="s">
        <v>281</v>
      </c>
      <c r="G81" s="11" t="s">
        <v>173</v>
      </c>
      <c r="H81" s="11" t="s">
        <v>174</v>
      </c>
      <c r="I81" s="11" t="s">
        <v>33</v>
      </c>
      <c r="J81" s="11" t="s">
        <v>35</v>
      </c>
      <c r="K81" s="11" t="s">
        <v>175</v>
      </c>
      <c r="L81" s="7" t="s">
        <v>284</v>
      </c>
      <c r="M81" s="7" t="s">
        <v>285</v>
      </c>
      <c r="N81" s="7" t="s">
        <v>83</v>
      </c>
      <c r="O81" s="7" t="s">
        <v>40</v>
      </c>
      <c r="P81" s="7" t="s">
        <v>41</v>
      </c>
      <c r="Q81" s="7">
        <v>0</v>
      </c>
      <c r="R81" s="10">
        <v>64431</v>
      </c>
      <c r="S81" s="10">
        <v>80539</v>
      </c>
      <c r="T81" s="10">
        <v>96647</v>
      </c>
      <c r="U81" s="10">
        <v>80538</v>
      </c>
      <c r="V81" s="10">
        <v>322155</v>
      </c>
      <c r="W81" s="5" t="s">
        <v>271</v>
      </c>
      <c r="X81" s="4" t="s">
        <v>8</v>
      </c>
    </row>
    <row r="82" spans="1:24" ht="134.25" customHeight="1" x14ac:dyDescent="0.25">
      <c r="A82" s="9" t="s">
        <v>26</v>
      </c>
      <c r="B82" s="7" t="s">
        <v>168</v>
      </c>
      <c r="C82" s="11" t="s">
        <v>169</v>
      </c>
      <c r="D82" s="11" t="s">
        <v>183</v>
      </c>
      <c r="E82" s="11" t="s">
        <v>280</v>
      </c>
      <c r="F82" s="11" t="s">
        <v>281</v>
      </c>
      <c r="G82" s="11" t="s">
        <v>173</v>
      </c>
      <c r="H82" s="11" t="s">
        <v>174</v>
      </c>
      <c r="I82" s="11" t="s">
        <v>33</v>
      </c>
      <c r="J82" s="11" t="s">
        <v>35</v>
      </c>
      <c r="K82" s="11" t="s">
        <v>175</v>
      </c>
      <c r="L82" s="7" t="s">
        <v>286</v>
      </c>
      <c r="M82" s="7" t="s">
        <v>287</v>
      </c>
      <c r="N82" s="7" t="s">
        <v>83</v>
      </c>
      <c r="O82" s="7" t="s">
        <v>40</v>
      </c>
      <c r="P82" s="7" t="s">
        <v>41</v>
      </c>
      <c r="Q82" s="7">
        <v>0</v>
      </c>
      <c r="R82" s="10">
        <v>81049</v>
      </c>
      <c r="S82" s="10">
        <v>101311</v>
      </c>
      <c r="T82" s="10">
        <v>121574</v>
      </c>
      <c r="U82" s="10">
        <v>101311</v>
      </c>
      <c r="V82" s="10">
        <v>405245</v>
      </c>
      <c r="W82" s="5" t="s">
        <v>271</v>
      </c>
      <c r="X82" s="4" t="s">
        <v>8</v>
      </c>
    </row>
    <row r="83" spans="1:24" ht="118.5" customHeight="1" x14ac:dyDescent="0.25">
      <c r="A83" s="9" t="s">
        <v>26</v>
      </c>
      <c r="B83" s="7" t="s">
        <v>168</v>
      </c>
      <c r="C83" s="11" t="s">
        <v>169</v>
      </c>
      <c r="D83" s="11" t="s">
        <v>183</v>
      </c>
      <c r="E83" s="11" t="s">
        <v>288</v>
      </c>
      <c r="F83" s="11" t="s">
        <v>281</v>
      </c>
      <c r="G83" s="11" t="s">
        <v>173</v>
      </c>
      <c r="H83" s="11" t="s">
        <v>174</v>
      </c>
      <c r="I83" s="11" t="s">
        <v>33</v>
      </c>
      <c r="J83" s="11" t="s">
        <v>35</v>
      </c>
      <c r="K83" s="11" t="s">
        <v>175</v>
      </c>
      <c r="L83" s="7" t="s">
        <v>289</v>
      </c>
      <c r="M83" s="7" t="s">
        <v>290</v>
      </c>
      <c r="N83" s="7" t="s">
        <v>83</v>
      </c>
      <c r="O83" s="7" t="s">
        <v>40</v>
      </c>
      <c r="P83" s="7" t="s">
        <v>41</v>
      </c>
      <c r="Q83" s="7">
        <v>0</v>
      </c>
      <c r="R83" s="10">
        <v>8393</v>
      </c>
      <c r="S83" s="10">
        <v>10491</v>
      </c>
      <c r="T83" s="10">
        <v>12590</v>
      </c>
      <c r="U83" s="10">
        <v>10492</v>
      </c>
      <c r="V83" s="10">
        <v>41966</v>
      </c>
      <c r="W83" s="5" t="s">
        <v>271</v>
      </c>
      <c r="X83" s="4" t="s">
        <v>8</v>
      </c>
    </row>
    <row r="84" spans="1:24" ht="114.75" customHeight="1" x14ac:dyDescent="0.25">
      <c r="A84" s="9" t="s">
        <v>26</v>
      </c>
      <c r="B84" s="7" t="s">
        <v>168</v>
      </c>
      <c r="C84" s="11" t="s">
        <v>169</v>
      </c>
      <c r="D84" s="11" t="s">
        <v>183</v>
      </c>
      <c r="E84" s="11" t="s">
        <v>288</v>
      </c>
      <c r="F84" s="11" t="s">
        <v>281</v>
      </c>
      <c r="G84" s="11" t="s">
        <v>173</v>
      </c>
      <c r="H84" s="11" t="s">
        <v>174</v>
      </c>
      <c r="I84" s="11" t="s">
        <v>33</v>
      </c>
      <c r="J84" s="11" t="s">
        <v>35</v>
      </c>
      <c r="K84" s="11" t="s">
        <v>175</v>
      </c>
      <c r="L84" s="7" t="s">
        <v>291</v>
      </c>
      <c r="M84" s="7" t="s">
        <v>292</v>
      </c>
      <c r="N84" s="7" t="s">
        <v>83</v>
      </c>
      <c r="O84" s="7" t="s">
        <v>40</v>
      </c>
      <c r="P84" s="7" t="s">
        <v>41</v>
      </c>
      <c r="Q84" s="7">
        <v>0</v>
      </c>
      <c r="R84" s="10">
        <v>6322</v>
      </c>
      <c r="S84" s="10">
        <v>7903</v>
      </c>
      <c r="T84" s="10">
        <v>9483</v>
      </c>
      <c r="U84" s="10">
        <v>7902</v>
      </c>
      <c r="V84" s="10">
        <v>31610</v>
      </c>
      <c r="W84" s="5" t="s">
        <v>271</v>
      </c>
      <c r="X84" s="4" t="s">
        <v>8</v>
      </c>
    </row>
    <row r="85" spans="1:24" ht="127.5" customHeight="1" x14ac:dyDescent="0.25">
      <c r="A85" s="9" t="s">
        <v>26</v>
      </c>
      <c r="B85" s="7" t="s">
        <v>168</v>
      </c>
      <c r="C85" s="11" t="s">
        <v>169</v>
      </c>
      <c r="D85" s="11" t="s">
        <v>183</v>
      </c>
      <c r="E85" s="11" t="s">
        <v>293</v>
      </c>
      <c r="F85" s="11" t="s">
        <v>281</v>
      </c>
      <c r="G85" s="11" t="s">
        <v>173</v>
      </c>
      <c r="H85" s="11" t="s">
        <v>174</v>
      </c>
      <c r="I85" s="11" t="s">
        <v>33</v>
      </c>
      <c r="J85" s="11" t="s">
        <v>35</v>
      </c>
      <c r="K85" s="11" t="s">
        <v>175</v>
      </c>
      <c r="L85" s="7" t="s">
        <v>294</v>
      </c>
      <c r="M85" s="7" t="s">
        <v>295</v>
      </c>
      <c r="N85" s="7" t="s">
        <v>83</v>
      </c>
      <c r="O85" s="7" t="s">
        <v>40</v>
      </c>
      <c r="P85" s="7" t="s">
        <v>41</v>
      </c>
      <c r="Q85" s="7">
        <v>0</v>
      </c>
      <c r="R85" s="10">
        <v>116458</v>
      </c>
      <c r="S85" s="10">
        <v>145572.25</v>
      </c>
      <c r="T85" s="10">
        <v>174686.7</v>
      </c>
      <c r="U85" s="10">
        <v>145572.25</v>
      </c>
      <c r="V85" s="10">
        <v>582289</v>
      </c>
      <c r="W85" s="5" t="s">
        <v>271</v>
      </c>
      <c r="X85" s="4" t="s">
        <v>8</v>
      </c>
    </row>
    <row r="86" spans="1:24" ht="145.5" customHeight="1" x14ac:dyDescent="0.25">
      <c r="A86" s="9" t="s">
        <v>26</v>
      </c>
      <c r="B86" s="7" t="s">
        <v>168</v>
      </c>
      <c r="C86" s="11" t="s">
        <v>169</v>
      </c>
      <c r="D86" s="11" t="s">
        <v>183</v>
      </c>
      <c r="E86" s="11" t="s">
        <v>296</v>
      </c>
      <c r="F86" s="11" t="s">
        <v>281</v>
      </c>
      <c r="G86" s="11" t="s">
        <v>173</v>
      </c>
      <c r="H86" s="11" t="s">
        <v>174</v>
      </c>
      <c r="I86" s="11" t="s">
        <v>33</v>
      </c>
      <c r="J86" s="11" t="s">
        <v>35</v>
      </c>
      <c r="K86" s="11" t="s">
        <v>175</v>
      </c>
      <c r="L86" s="7" t="s">
        <v>297</v>
      </c>
      <c r="M86" s="7" t="s">
        <v>298</v>
      </c>
      <c r="N86" s="7" t="s">
        <v>83</v>
      </c>
      <c r="O86" s="7" t="s">
        <v>40</v>
      </c>
      <c r="P86" s="7" t="s">
        <v>41</v>
      </c>
      <c r="Q86" s="7">
        <v>0</v>
      </c>
      <c r="R86" s="10">
        <v>2373</v>
      </c>
      <c r="S86" s="10">
        <v>2967</v>
      </c>
      <c r="T86" s="10">
        <v>3560</v>
      </c>
      <c r="U86" s="10">
        <v>2967</v>
      </c>
      <c r="V86" s="10">
        <v>11867</v>
      </c>
      <c r="W86" s="5" t="s">
        <v>271</v>
      </c>
      <c r="X86" s="4" t="s">
        <v>8</v>
      </c>
    </row>
    <row r="87" spans="1:24" ht="90" customHeight="1" x14ac:dyDescent="0.25">
      <c r="A87" s="28" t="s">
        <v>26</v>
      </c>
      <c r="B87" s="13" t="s">
        <v>168</v>
      </c>
      <c r="C87" s="29" t="s">
        <v>169</v>
      </c>
      <c r="D87" s="29" t="s">
        <v>224</v>
      </c>
      <c r="E87" s="29" t="s">
        <v>171</v>
      </c>
      <c r="F87" s="29" t="s">
        <v>172</v>
      </c>
      <c r="G87" s="29" t="s">
        <v>173</v>
      </c>
      <c r="H87" s="29" t="s">
        <v>174</v>
      </c>
      <c r="I87" s="29" t="s">
        <v>33</v>
      </c>
      <c r="J87" s="29" t="s">
        <v>35</v>
      </c>
      <c r="K87" s="29" t="s">
        <v>175</v>
      </c>
      <c r="L87" s="13" t="s">
        <v>299</v>
      </c>
      <c r="M87" s="13" t="s">
        <v>300</v>
      </c>
      <c r="N87" s="13" t="s">
        <v>135</v>
      </c>
      <c r="O87" s="13" t="s">
        <v>70</v>
      </c>
      <c r="P87" s="13" t="s">
        <v>41</v>
      </c>
      <c r="Q87" s="13">
        <v>0</v>
      </c>
      <c r="R87" s="33">
        <v>2700000</v>
      </c>
      <c r="S87" s="33">
        <v>2700000</v>
      </c>
      <c r="T87" s="33">
        <v>2700000</v>
      </c>
      <c r="U87" s="33">
        <v>2700000</v>
      </c>
      <c r="V87" s="33">
        <v>10800000</v>
      </c>
      <c r="W87" s="30" t="s">
        <v>251</v>
      </c>
      <c r="X87" s="4" t="s">
        <v>8</v>
      </c>
    </row>
    <row r="88" spans="1:24" ht="71.25" customHeight="1" x14ac:dyDescent="0.25">
      <c r="A88" s="9" t="s">
        <v>26</v>
      </c>
      <c r="B88" s="7" t="s">
        <v>225</v>
      </c>
      <c r="C88" s="11" t="s">
        <v>107</v>
      </c>
      <c r="D88" s="11" t="s">
        <v>226</v>
      </c>
      <c r="E88" s="11" t="s">
        <v>227</v>
      </c>
      <c r="F88" s="11" t="s">
        <v>228</v>
      </c>
      <c r="G88" s="11" t="s">
        <v>229</v>
      </c>
      <c r="H88" s="11" t="s">
        <v>112</v>
      </c>
      <c r="I88" s="11" t="s">
        <v>66</v>
      </c>
      <c r="J88" s="11" t="s">
        <v>35</v>
      </c>
      <c r="K88" s="11" t="s">
        <v>301</v>
      </c>
      <c r="L88" s="7" t="s">
        <v>302</v>
      </c>
      <c r="M88" s="7" t="s">
        <v>303</v>
      </c>
      <c r="N88" s="7" t="s">
        <v>135</v>
      </c>
      <c r="O88" s="7" t="s">
        <v>250</v>
      </c>
      <c r="P88" s="7" t="s">
        <v>71</v>
      </c>
      <c r="Q88" s="7" t="s">
        <v>72</v>
      </c>
      <c r="R88" s="7">
        <v>0</v>
      </c>
      <c r="S88" s="7">
        <v>90</v>
      </c>
      <c r="T88" s="7">
        <v>93</v>
      </c>
      <c r="U88" s="7">
        <v>95</v>
      </c>
      <c r="V88" s="7">
        <v>95</v>
      </c>
      <c r="W88" s="5" t="s">
        <v>304</v>
      </c>
      <c r="X88" s="4" t="s">
        <v>43</v>
      </c>
    </row>
    <row r="89" spans="1:24" ht="61.5" customHeight="1" x14ac:dyDescent="0.25">
      <c r="A89" s="34" t="s">
        <v>26</v>
      </c>
      <c r="B89" s="14" t="s">
        <v>225</v>
      </c>
      <c r="C89" s="35" t="s">
        <v>107</v>
      </c>
      <c r="D89" s="35" t="s">
        <v>256</v>
      </c>
      <c r="E89" s="35" t="s">
        <v>227</v>
      </c>
      <c r="F89" s="35" t="s">
        <v>228</v>
      </c>
      <c r="G89" s="35" t="s">
        <v>229</v>
      </c>
      <c r="H89" s="35" t="s">
        <v>112</v>
      </c>
      <c r="I89" s="35" t="s">
        <v>66</v>
      </c>
      <c r="J89" s="35" t="s">
        <v>35</v>
      </c>
      <c r="K89" s="35" t="s">
        <v>305</v>
      </c>
      <c r="L89" s="14" t="s">
        <v>306</v>
      </c>
      <c r="M89" s="14" t="s">
        <v>307</v>
      </c>
      <c r="N89" s="14" t="s">
        <v>135</v>
      </c>
      <c r="O89" s="14" t="s">
        <v>234</v>
      </c>
      <c r="P89" s="14" t="s">
        <v>41</v>
      </c>
      <c r="Q89" s="14" t="s">
        <v>72</v>
      </c>
      <c r="R89" s="14">
        <v>0</v>
      </c>
      <c r="S89" s="14">
        <v>12</v>
      </c>
      <c r="T89" s="14">
        <v>12</v>
      </c>
      <c r="U89" s="14">
        <v>12</v>
      </c>
      <c r="V89" s="14">
        <v>36</v>
      </c>
      <c r="W89" s="36" t="s">
        <v>304</v>
      </c>
      <c r="X89" s="4" t="s">
        <v>43</v>
      </c>
    </row>
    <row r="90" spans="1:24" ht="60" customHeight="1" x14ac:dyDescent="0.25">
      <c r="A90" s="28" t="s">
        <v>26</v>
      </c>
      <c r="B90" s="13" t="s">
        <v>225</v>
      </c>
      <c r="C90" s="29" t="s">
        <v>107</v>
      </c>
      <c r="D90" s="29" t="s">
        <v>256</v>
      </c>
      <c r="E90" s="29" t="s">
        <v>227</v>
      </c>
      <c r="F90" s="29" t="s">
        <v>228</v>
      </c>
      <c r="G90" s="29" t="s">
        <v>229</v>
      </c>
      <c r="H90" s="29" t="s">
        <v>112</v>
      </c>
      <c r="I90" s="29" t="s">
        <v>66</v>
      </c>
      <c r="J90" s="29" t="s">
        <v>35</v>
      </c>
      <c r="K90" s="29" t="s">
        <v>305</v>
      </c>
      <c r="L90" s="13" t="s">
        <v>308</v>
      </c>
      <c r="M90" s="13" t="s">
        <v>309</v>
      </c>
      <c r="N90" s="13" t="s">
        <v>39</v>
      </c>
      <c r="O90" s="13" t="s">
        <v>234</v>
      </c>
      <c r="P90" s="13" t="s">
        <v>41</v>
      </c>
      <c r="Q90" s="13" t="s">
        <v>72</v>
      </c>
      <c r="R90" s="13">
        <v>3</v>
      </c>
      <c r="S90" s="13">
        <v>2</v>
      </c>
      <c r="T90" s="13">
        <v>1</v>
      </c>
      <c r="U90" s="13">
        <v>1</v>
      </c>
      <c r="V90" s="13">
        <v>7</v>
      </c>
      <c r="W90" s="30" t="s">
        <v>304</v>
      </c>
      <c r="X90" s="4" t="s">
        <v>43</v>
      </c>
    </row>
    <row r="91" spans="1:24" ht="71.25" customHeight="1" x14ac:dyDescent="0.25">
      <c r="A91" s="9" t="s">
        <v>26</v>
      </c>
      <c r="B91" s="7" t="s">
        <v>225</v>
      </c>
      <c r="C91" s="11" t="s">
        <v>107</v>
      </c>
      <c r="D91" s="11" t="s">
        <v>226</v>
      </c>
      <c r="E91" s="11" t="s">
        <v>227</v>
      </c>
      <c r="F91" s="11" t="s">
        <v>228</v>
      </c>
      <c r="G91" s="11" t="s">
        <v>229</v>
      </c>
      <c r="H91" s="11" t="s">
        <v>112</v>
      </c>
      <c r="I91" s="11" t="s">
        <v>66</v>
      </c>
      <c r="J91" s="11" t="s">
        <v>35</v>
      </c>
      <c r="K91" s="11" t="s">
        <v>301</v>
      </c>
      <c r="L91" s="7" t="s">
        <v>310</v>
      </c>
      <c r="M91" s="7" t="s">
        <v>311</v>
      </c>
      <c r="N91" s="7" t="s">
        <v>255</v>
      </c>
      <c r="O91" s="7" t="s">
        <v>250</v>
      </c>
      <c r="P91" s="7" t="s">
        <v>71</v>
      </c>
      <c r="Q91" s="7" t="s">
        <v>72</v>
      </c>
      <c r="R91" s="7">
        <v>0</v>
      </c>
      <c r="S91" s="7">
        <v>86</v>
      </c>
      <c r="T91" s="7">
        <v>88</v>
      </c>
      <c r="U91" s="7">
        <v>90</v>
      </c>
      <c r="V91" s="7">
        <v>90</v>
      </c>
      <c r="W91" s="5" t="s">
        <v>304</v>
      </c>
      <c r="X91" s="4" t="s">
        <v>43</v>
      </c>
    </row>
    <row r="92" spans="1:24" ht="58.5" customHeight="1" x14ac:dyDescent="0.25">
      <c r="A92" s="9" t="s">
        <v>26</v>
      </c>
      <c r="B92" s="7" t="s">
        <v>225</v>
      </c>
      <c r="C92" s="11" t="s">
        <v>107</v>
      </c>
      <c r="D92" s="11" t="s">
        <v>226</v>
      </c>
      <c r="E92" s="11" t="s">
        <v>227</v>
      </c>
      <c r="F92" s="11" t="s">
        <v>228</v>
      </c>
      <c r="G92" s="11" t="s">
        <v>229</v>
      </c>
      <c r="H92" s="11" t="s">
        <v>112</v>
      </c>
      <c r="I92" s="11" t="s">
        <v>66</v>
      </c>
      <c r="J92" s="11" t="s">
        <v>230</v>
      </c>
      <c r="K92" s="11" t="s">
        <v>312</v>
      </c>
      <c r="L92" s="7" t="s">
        <v>313</v>
      </c>
      <c r="M92" s="7" t="s">
        <v>314</v>
      </c>
      <c r="N92" s="7" t="s">
        <v>122</v>
      </c>
      <c r="O92" s="7" t="s">
        <v>315</v>
      </c>
      <c r="P92" s="7" t="s">
        <v>71</v>
      </c>
      <c r="Q92" s="7">
        <v>80</v>
      </c>
      <c r="R92" s="7">
        <v>80</v>
      </c>
      <c r="S92" s="7">
        <v>85</v>
      </c>
      <c r="T92" s="7">
        <v>88</v>
      </c>
      <c r="U92" s="7">
        <v>90</v>
      </c>
      <c r="V92" s="7">
        <v>90</v>
      </c>
      <c r="W92" s="5" t="s">
        <v>316</v>
      </c>
      <c r="X92" s="4" t="s">
        <v>43</v>
      </c>
    </row>
    <row r="93" spans="1:24" ht="60.75" customHeight="1" x14ac:dyDescent="0.25">
      <c r="A93" s="9" t="s">
        <v>26</v>
      </c>
      <c r="B93" s="7" t="s">
        <v>225</v>
      </c>
      <c r="C93" s="11" t="s">
        <v>107</v>
      </c>
      <c r="D93" s="11" t="s">
        <v>256</v>
      </c>
      <c r="E93" s="11" t="s">
        <v>227</v>
      </c>
      <c r="F93" s="11" t="s">
        <v>228</v>
      </c>
      <c r="G93" s="11" t="s">
        <v>229</v>
      </c>
      <c r="H93" s="11" t="s">
        <v>112</v>
      </c>
      <c r="I93" s="11" t="s">
        <v>66</v>
      </c>
      <c r="J93" s="11" t="s">
        <v>230</v>
      </c>
      <c r="K93" s="11" t="s">
        <v>312</v>
      </c>
      <c r="L93" s="7" t="s">
        <v>317</v>
      </c>
      <c r="M93" s="7" t="s">
        <v>318</v>
      </c>
      <c r="N93" s="7" t="s">
        <v>122</v>
      </c>
      <c r="O93" s="7" t="s">
        <v>315</v>
      </c>
      <c r="P93" s="7" t="s">
        <v>71</v>
      </c>
      <c r="Q93" s="7" t="s">
        <v>72</v>
      </c>
      <c r="R93" s="7">
        <v>0</v>
      </c>
      <c r="S93" s="7">
        <v>68</v>
      </c>
      <c r="T93" s="7">
        <v>75</v>
      </c>
      <c r="U93" s="7">
        <v>80</v>
      </c>
      <c r="V93" s="7">
        <v>80</v>
      </c>
      <c r="W93" s="5" t="s">
        <v>316</v>
      </c>
      <c r="X93" s="4" t="s">
        <v>43</v>
      </c>
    </row>
    <row r="94" spans="1:24" ht="63" customHeight="1" x14ac:dyDescent="0.25">
      <c r="A94" s="34" t="s">
        <v>26</v>
      </c>
      <c r="B94" s="14" t="s">
        <v>225</v>
      </c>
      <c r="C94" s="35" t="s">
        <v>107</v>
      </c>
      <c r="D94" s="35" t="s">
        <v>256</v>
      </c>
      <c r="E94" s="35" t="s">
        <v>257</v>
      </c>
      <c r="F94" s="35" t="s">
        <v>319</v>
      </c>
      <c r="G94" s="35" t="s">
        <v>320</v>
      </c>
      <c r="H94" s="35" t="s">
        <v>112</v>
      </c>
      <c r="I94" s="35" t="s">
        <v>66</v>
      </c>
      <c r="J94" s="35" t="s">
        <v>35</v>
      </c>
      <c r="K94" s="35" t="s">
        <v>321</v>
      </c>
      <c r="L94" s="14" t="s">
        <v>322</v>
      </c>
      <c r="M94" s="14" t="s">
        <v>323</v>
      </c>
      <c r="N94" s="14" t="s">
        <v>255</v>
      </c>
      <c r="O94" s="14" t="s">
        <v>119</v>
      </c>
      <c r="P94" s="14" t="s">
        <v>41</v>
      </c>
      <c r="Q94" s="14" t="s">
        <v>72</v>
      </c>
      <c r="R94" s="14">
        <v>0</v>
      </c>
      <c r="S94" s="14">
        <v>0</v>
      </c>
      <c r="T94" s="14">
        <v>5</v>
      </c>
      <c r="U94" s="14">
        <v>5</v>
      </c>
      <c r="V94" s="14">
        <v>5</v>
      </c>
      <c r="W94" s="36" t="s">
        <v>324</v>
      </c>
      <c r="X94" s="4" t="s">
        <v>43</v>
      </c>
    </row>
    <row r="95" spans="1:24" ht="70.5" customHeight="1" x14ac:dyDescent="0.25">
      <c r="A95" s="28" t="s">
        <v>26</v>
      </c>
      <c r="B95" s="13" t="s">
        <v>225</v>
      </c>
      <c r="C95" s="29" t="s">
        <v>107</v>
      </c>
      <c r="D95" s="29" t="s">
        <v>256</v>
      </c>
      <c r="E95" s="29" t="s">
        <v>227</v>
      </c>
      <c r="F95" s="29" t="s">
        <v>228</v>
      </c>
      <c r="G95" s="29" t="s">
        <v>229</v>
      </c>
      <c r="H95" s="29" t="s">
        <v>112</v>
      </c>
      <c r="I95" s="29" t="s">
        <v>66</v>
      </c>
      <c r="J95" s="29" t="s">
        <v>325</v>
      </c>
      <c r="K95" s="29" t="s">
        <v>326</v>
      </c>
      <c r="L95" s="13" t="s">
        <v>327</v>
      </c>
      <c r="M95" s="13" t="s">
        <v>328</v>
      </c>
      <c r="N95" s="13" t="s">
        <v>69</v>
      </c>
      <c r="O95" s="13" t="s">
        <v>250</v>
      </c>
      <c r="P95" s="13" t="s">
        <v>41</v>
      </c>
      <c r="Q95" s="13">
        <v>0</v>
      </c>
      <c r="R95" s="13">
        <v>0</v>
      </c>
      <c r="S95" s="13">
        <v>4</v>
      </c>
      <c r="T95" s="13">
        <v>5</v>
      </c>
      <c r="U95" s="13">
        <v>5</v>
      </c>
      <c r="V95" s="13">
        <v>14</v>
      </c>
      <c r="W95" s="30" t="s">
        <v>329</v>
      </c>
      <c r="X95" s="4" t="s">
        <v>43</v>
      </c>
    </row>
    <row r="96" spans="1:24" ht="61.5" customHeight="1" x14ac:dyDescent="0.25">
      <c r="A96" s="9" t="s">
        <v>26</v>
      </c>
      <c r="B96" s="7" t="s">
        <v>225</v>
      </c>
      <c r="C96" s="11" t="s">
        <v>107</v>
      </c>
      <c r="D96" s="11" t="s">
        <v>256</v>
      </c>
      <c r="E96" s="11" t="s">
        <v>227</v>
      </c>
      <c r="F96" s="11" t="s">
        <v>228</v>
      </c>
      <c r="G96" s="11" t="s">
        <v>229</v>
      </c>
      <c r="H96" s="11" t="s">
        <v>112</v>
      </c>
      <c r="I96" s="11" t="s">
        <v>66</v>
      </c>
      <c r="J96" s="11" t="s">
        <v>325</v>
      </c>
      <c r="K96" s="11" t="s">
        <v>326</v>
      </c>
      <c r="L96" s="7" t="s">
        <v>330</v>
      </c>
      <c r="M96" s="7" t="s">
        <v>331</v>
      </c>
      <c r="N96" s="7" t="s">
        <v>122</v>
      </c>
      <c r="O96" s="7" t="s">
        <v>250</v>
      </c>
      <c r="P96" s="7" t="s">
        <v>71</v>
      </c>
      <c r="Q96" s="7">
        <v>100</v>
      </c>
      <c r="R96" s="7">
        <v>100</v>
      </c>
      <c r="S96" s="7">
        <v>100</v>
      </c>
      <c r="T96" s="7">
        <v>100</v>
      </c>
      <c r="U96" s="7">
        <v>100</v>
      </c>
      <c r="V96" s="7">
        <v>100</v>
      </c>
      <c r="W96" s="5" t="s">
        <v>329</v>
      </c>
      <c r="X96" s="4" t="s">
        <v>43</v>
      </c>
    </row>
    <row r="97" spans="1:24" ht="66.75" customHeight="1" x14ac:dyDescent="0.25">
      <c r="A97" s="9" t="s">
        <v>26</v>
      </c>
      <c r="B97" s="7" t="s">
        <v>225</v>
      </c>
      <c r="C97" s="11" t="s">
        <v>107</v>
      </c>
      <c r="D97" s="11" t="s">
        <v>256</v>
      </c>
      <c r="E97" s="11" t="s">
        <v>257</v>
      </c>
      <c r="F97" s="11" t="s">
        <v>319</v>
      </c>
      <c r="G97" s="11" t="s">
        <v>332</v>
      </c>
      <c r="H97" s="11" t="s">
        <v>112</v>
      </c>
      <c r="I97" s="11" t="s">
        <v>66</v>
      </c>
      <c r="J97" s="11" t="s">
        <v>35</v>
      </c>
      <c r="K97" s="11" t="s">
        <v>333</v>
      </c>
      <c r="L97" s="7" t="s">
        <v>334</v>
      </c>
      <c r="M97" s="7" t="s">
        <v>335</v>
      </c>
      <c r="N97" s="7" t="s">
        <v>39</v>
      </c>
      <c r="O97" s="7" t="s">
        <v>234</v>
      </c>
      <c r="P97" s="7" t="s">
        <v>71</v>
      </c>
      <c r="Q97" s="7" t="s">
        <v>72</v>
      </c>
      <c r="R97" s="7">
        <v>0</v>
      </c>
      <c r="S97" s="7">
        <v>20</v>
      </c>
      <c r="T97" s="7">
        <v>30</v>
      </c>
      <c r="U97" s="7">
        <v>50</v>
      </c>
      <c r="V97" s="7">
        <v>50</v>
      </c>
      <c r="W97" s="5" t="s">
        <v>336</v>
      </c>
      <c r="X97" s="4" t="s">
        <v>43</v>
      </c>
    </row>
    <row r="98" spans="1:24" ht="37.5" customHeight="1" x14ac:dyDescent="0.25">
      <c r="A98" s="9" t="s">
        <v>26</v>
      </c>
      <c r="B98" s="7" t="s">
        <v>225</v>
      </c>
      <c r="C98" s="11" t="s">
        <v>107</v>
      </c>
      <c r="D98" s="11" t="s">
        <v>256</v>
      </c>
      <c r="E98" s="11" t="s">
        <v>257</v>
      </c>
      <c r="F98" s="11" t="s">
        <v>319</v>
      </c>
      <c r="G98" s="11" t="s">
        <v>332</v>
      </c>
      <c r="H98" s="11" t="s">
        <v>112</v>
      </c>
      <c r="I98" s="11" t="s">
        <v>66</v>
      </c>
      <c r="J98" s="11" t="s">
        <v>35</v>
      </c>
      <c r="K98" s="11" t="s">
        <v>333</v>
      </c>
      <c r="L98" s="7" t="s">
        <v>337</v>
      </c>
      <c r="M98" s="7" t="s">
        <v>338</v>
      </c>
      <c r="N98" s="7" t="s">
        <v>135</v>
      </c>
      <c r="O98" s="7" t="s">
        <v>234</v>
      </c>
      <c r="P98" s="7" t="s">
        <v>71</v>
      </c>
      <c r="Q98" s="7" t="s">
        <v>72</v>
      </c>
      <c r="R98" s="7">
        <v>0</v>
      </c>
      <c r="S98" s="7">
        <v>0</v>
      </c>
      <c r="T98" s="7">
        <v>90</v>
      </c>
      <c r="U98" s="7">
        <v>90</v>
      </c>
      <c r="V98" s="7">
        <v>90</v>
      </c>
      <c r="W98" s="5" t="s">
        <v>336</v>
      </c>
      <c r="X98" s="4" t="s">
        <v>43</v>
      </c>
    </row>
    <row r="99" spans="1:24" ht="44.25" customHeight="1" x14ac:dyDescent="0.25">
      <c r="A99" s="9" t="s">
        <v>26</v>
      </c>
      <c r="B99" s="7" t="s">
        <v>225</v>
      </c>
      <c r="C99" s="11" t="s">
        <v>107</v>
      </c>
      <c r="D99" s="11" t="s">
        <v>256</v>
      </c>
      <c r="E99" s="11" t="s">
        <v>257</v>
      </c>
      <c r="F99" s="11" t="s">
        <v>319</v>
      </c>
      <c r="G99" s="11" t="s">
        <v>339</v>
      </c>
      <c r="H99" s="11" t="s">
        <v>112</v>
      </c>
      <c r="I99" s="11" t="s">
        <v>66</v>
      </c>
      <c r="J99" s="11" t="s">
        <v>35</v>
      </c>
      <c r="K99" s="11" t="s">
        <v>333</v>
      </c>
      <c r="L99" s="7" t="s">
        <v>340</v>
      </c>
      <c r="M99" s="7" t="s">
        <v>341</v>
      </c>
      <c r="N99" s="7" t="s">
        <v>135</v>
      </c>
      <c r="O99" s="7" t="s">
        <v>250</v>
      </c>
      <c r="P99" s="7" t="s">
        <v>71</v>
      </c>
      <c r="Q99" s="7" t="s">
        <v>72</v>
      </c>
      <c r="R99" s="7">
        <v>0</v>
      </c>
      <c r="S99" s="7">
        <v>90</v>
      </c>
      <c r="T99" s="7">
        <v>95</v>
      </c>
      <c r="U99" s="7">
        <v>100</v>
      </c>
      <c r="V99" s="7">
        <v>100</v>
      </c>
      <c r="W99" s="5" t="s">
        <v>336</v>
      </c>
      <c r="X99" s="4" t="s">
        <v>43</v>
      </c>
    </row>
    <row r="100" spans="1:24" ht="43.5" customHeight="1" x14ac:dyDescent="0.25">
      <c r="A100" s="41" t="s">
        <v>26</v>
      </c>
      <c r="B100" s="42" t="s">
        <v>225</v>
      </c>
      <c r="C100" s="43" t="s">
        <v>107</v>
      </c>
      <c r="D100" s="43" t="s">
        <v>256</v>
      </c>
      <c r="E100" s="43" t="s">
        <v>257</v>
      </c>
      <c r="F100" s="43" t="s">
        <v>319</v>
      </c>
      <c r="G100" s="43" t="s">
        <v>339</v>
      </c>
      <c r="H100" s="43" t="s">
        <v>112</v>
      </c>
      <c r="I100" s="43" t="s">
        <v>66</v>
      </c>
      <c r="J100" s="43" t="s">
        <v>35</v>
      </c>
      <c r="K100" s="43" t="s">
        <v>333</v>
      </c>
      <c r="L100" s="42" t="s">
        <v>342</v>
      </c>
      <c r="M100" s="42" t="s">
        <v>343</v>
      </c>
      <c r="N100" s="42" t="s">
        <v>83</v>
      </c>
      <c r="O100" s="42" t="s">
        <v>70</v>
      </c>
      <c r="P100" s="42" t="s">
        <v>41</v>
      </c>
      <c r="Q100" s="42" t="s">
        <v>72</v>
      </c>
      <c r="R100" s="42">
        <v>0</v>
      </c>
      <c r="S100" s="42">
        <v>1</v>
      </c>
      <c r="T100" s="42">
        <v>1</v>
      </c>
      <c r="U100" s="42">
        <v>1</v>
      </c>
      <c r="V100" s="42">
        <v>3</v>
      </c>
      <c r="W100" s="44" t="s">
        <v>336</v>
      </c>
      <c r="X100" s="4" t="s">
        <v>43</v>
      </c>
    </row>
    <row r="101" spans="1:24" ht="95.25" customHeight="1" x14ac:dyDescent="0.25">
      <c r="A101" s="9" t="s">
        <v>26</v>
      </c>
      <c r="B101" s="7" t="s">
        <v>225</v>
      </c>
      <c r="C101" s="11" t="s">
        <v>107</v>
      </c>
      <c r="D101" s="11" t="s">
        <v>256</v>
      </c>
      <c r="E101" s="11" t="s">
        <v>257</v>
      </c>
      <c r="F101" s="11" t="s">
        <v>344</v>
      </c>
      <c r="G101" s="11" t="s">
        <v>345</v>
      </c>
      <c r="H101" s="11" t="s">
        <v>112</v>
      </c>
      <c r="I101" s="11" t="s">
        <v>66</v>
      </c>
      <c r="J101" s="11" t="s">
        <v>325</v>
      </c>
      <c r="K101" s="11" t="s">
        <v>346</v>
      </c>
      <c r="L101" s="7" t="s">
        <v>347</v>
      </c>
      <c r="M101" s="7" t="s">
        <v>348</v>
      </c>
      <c r="N101" s="7" t="s">
        <v>39</v>
      </c>
      <c r="O101" s="7" t="s">
        <v>250</v>
      </c>
      <c r="P101" s="7" t="s">
        <v>71</v>
      </c>
      <c r="Q101" s="7">
        <v>100</v>
      </c>
      <c r="R101" s="7">
        <v>0</v>
      </c>
      <c r="S101" s="7">
        <v>100</v>
      </c>
      <c r="T101" s="7">
        <v>100</v>
      </c>
      <c r="U101" s="7">
        <v>100</v>
      </c>
      <c r="V101" s="7">
        <v>100</v>
      </c>
      <c r="W101" s="5" t="s">
        <v>349</v>
      </c>
      <c r="X101" s="4" t="s">
        <v>43</v>
      </c>
    </row>
    <row r="102" spans="1:24" ht="96" customHeight="1" x14ac:dyDescent="0.25">
      <c r="A102" s="9" t="s">
        <v>26</v>
      </c>
      <c r="B102" s="7" t="s">
        <v>225</v>
      </c>
      <c r="C102" s="11" t="s">
        <v>107</v>
      </c>
      <c r="D102" s="11" t="s">
        <v>256</v>
      </c>
      <c r="E102" s="11" t="s">
        <v>257</v>
      </c>
      <c r="F102" s="11" t="s">
        <v>344</v>
      </c>
      <c r="G102" s="11" t="s">
        <v>345</v>
      </c>
      <c r="H102" s="11" t="s">
        <v>112</v>
      </c>
      <c r="I102" s="11" t="s">
        <v>66</v>
      </c>
      <c r="J102" s="11" t="s">
        <v>325</v>
      </c>
      <c r="K102" s="11" t="s">
        <v>346</v>
      </c>
      <c r="L102" s="7" t="s">
        <v>350</v>
      </c>
      <c r="M102" s="7" t="s">
        <v>351</v>
      </c>
      <c r="N102" s="7" t="s">
        <v>69</v>
      </c>
      <c r="O102" s="7" t="s">
        <v>250</v>
      </c>
      <c r="P102" s="7" t="s">
        <v>71</v>
      </c>
      <c r="Q102" s="7">
        <v>100</v>
      </c>
      <c r="R102" s="7">
        <v>0</v>
      </c>
      <c r="S102" s="7">
        <v>100</v>
      </c>
      <c r="T102" s="7">
        <v>100</v>
      </c>
      <c r="U102" s="7">
        <v>100</v>
      </c>
      <c r="V102" s="7">
        <v>100</v>
      </c>
      <c r="W102" s="5" t="s">
        <v>349</v>
      </c>
      <c r="X102" s="4" t="s">
        <v>43</v>
      </c>
    </row>
    <row r="103" spans="1:24" ht="98.25" customHeight="1" x14ac:dyDescent="0.25">
      <c r="A103" s="9" t="s">
        <v>26</v>
      </c>
      <c r="B103" s="7" t="s">
        <v>225</v>
      </c>
      <c r="C103" s="11" t="s">
        <v>107</v>
      </c>
      <c r="D103" s="11" t="s">
        <v>256</v>
      </c>
      <c r="E103" s="11" t="s">
        <v>257</v>
      </c>
      <c r="F103" s="11" t="s">
        <v>344</v>
      </c>
      <c r="G103" s="11" t="s">
        <v>345</v>
      </c>
      <c r="H103" s="11" t="s">
        <v>112</v>
      </c>
      <c r="I103" s="11" t="s">
        <v>66</v>
      </c>
      <c r="J103" s="11" t="s">
        <v>325</v>
      </c>
      <c r="K103" s="11" t="s">
        <v>346</v>
      </c>
      <c r="L103" s="7" t="s">
        <v>352</v>
      </c>
      <c r="M103" s="7" t="s">
        <v>353</v>
      </c>
      <c r="N103" s="7" t="s">
        <v>255</v>
      </c>
      <c r="O103" s="7" t="s">
        <v>250</v>
      </c>
      <c r="P103" s="7" t="s">
        <v>71</v>
      </c>
      <c r="Q103" s="7">
        <v>100</v>
      </c>
      <c r="R103" s="7">
        <v>0</v>
      </c>
      <c r="S103" s="7">
        <v>100</v>
      </c>
      <c r="T103" s="7">
        <v>100</v>
      </c>
      <c r="U103" s="7">
        <v>100</v>
      </c>
      <c r="V103" s="7">
        <v>100</v>
      </c>
      <c r="W103" s="5" t="s">
        <v>349</v>
      </c>
      <c r="X103" s="4" t="s">
        <v>43</v>
      </c>
    </row>
    <row r="104" spans="1:24" ht="97.5" customHeight="1" x14ac:dyDescent="0.25">
      <c r="A104" s="9" t="s">
        <v>26</v>
      </c>
      <c r="B104" s="7" t="s">
        <v>225</v>
      </c>
      <c r="C104" s="11" t="s">
        <v>107</v>
      </c>
      <c r="D104" s="11" t="s">
        <v>256</v>
      </c>
      <c r="E104" s="11" t="s">
        <v>257</v>
      </c>
      <c r="F104" s="11" t="s">
        <v>344</v>
      </c>
      <c r="G104" s="11" t="s">
        <v>345</v>
      </c>
      <c r="H104" s="11" t="s">
        <v>112</v>
      </c>
      <c r="I104" s="11" t="s">
        <v>66</v>
      </c>
      <c r="J104" s="11" t="s">
        <v>325</v>
      </c>
      <c r="K104" s="11" t="s">
        <v>346</v>
      </c>
      <c r="L104" s="7" t="s">
        <v>354</v>
      </c>
      <c r="M104" s="7" t="s">
        <v>355</v>
      </c>
      <c r="N104" s="7" t="s">
        <v>83</v>
      </c>
      <c r="O104" s="7" t="s">
        <v>250</v>
      </c>
      <c r="P104" s="7" t="s">
        <v>71</v>
      </c>
      <c r="Q104" s="7">
        <v>100</v>
      </c>
      <c r="R104" s="7">
        <v>0</v>
      </c>
      <c r="S104" s="7">
        <v>100</v>
      </c>
      <c r="T104" s="7">
        <v>100</v>
      </c>
      <c r="U104" s="7">
        <v>100</v>
      </c>
      <c r="V104" s="7">
        <v>100</v>
      </c>
      <c r="W104" s="5" t="s">
        <v>349</v>
      </c>
      <c r="X104" s="4" t="s">
        <v>43</v>
      </c>
    </row>
    <row r="105" spans="1:24" ht="87.75" customHeight="1" x14ac:dyDescent="0.25">
      <c r="A105" s="9" t="s">
        <v>26</v>
      </c>
      <c r="B105" s="7" t="s">
        <v>225</v>
      </c>
      <c r="C105" s="11" t="s">
        <v>107</v>
      </c>
      <c r="D105" s="11" t="s">
        <v>256</v>
      </c>
      <c r="E105" s="11" t="s">
        <v>257</v>
      </c>
      <c r="F105" s="11" t="s">
        <v>344</v>
      </c>
      <c r="G105" s="11" t="s">
        <v>345</v>
      </c>
      <c r="H105" s="11" t="s">
        <v>112</v>
      </c>
      <c r="I105" s="11" t="s">
        <v>66</v>
      </c>
      <c r="J105" s="11" t="s">
        <v>325</v>
      </c>
      <c r="K105" s="11" t="s">
        <v>346</v>
      </c>
      <c r="L105" s="7" t="s">
        <v>356</v>
      </c>
      <c r="M105" s="7" t="s">
        <v>357</v>
      </c>
      <c r="N105" s="7" t="s">
        <v>255</v>
      </c>
      <c r="O105" s="7" t="s">
        <v>250</v>
      </c>
      <c r="P105" s="7" t="s">
        <v>71</v>
      </c>
      <c r="Q105" s="7">
        <v>100</v>
      </c>
      <c r="R105" s="7">
        <v>0</v>
      </c>
      <c r="S105" s="7">
        <v>100</v>
      </c>
      <c r="T105" s="7">
        <v>100</v>
      </c>
      <c r="U105" s="7">
        <v>0</v>
      </c>
      <c r="V105" s="7">
        <v>100</v>
      </c>
      <c r="W105" s="5" t="s">
        <v>349</v>
      </c>
      <c r="X105" s="4" t="s">
        <v>43</v>
      </c>
    </row>
    <row r="106" spans="1:24" ht="103.5" customHeight="1" x14ac:dyDescent="0.25">
      <c r="A106" s="41" t="s">
        <v>26</v>
      </c>
      <c r="B106" s="42" t="s">
        <v>225</v>
      </c>
      <c r="C106" s="43" t="s">
        <v>107</v>
      </c>
      <c r="D106" s="43" t="s">
        <v>256</v>
      </c>
      <c r="E106" s="43" t="s">
        <v>257</v>
      </c>
      <c r="F106" s="43" t="s">
        <v>344</v>
      </c>
      <c r="G106" s="43" t="s">
        <v>345</v>
      </c>
      <c r="H106" s="43" t="s">
        <v>112</v>
      </c>
      <c r="I106" s="43" t="s">
        <v>66</v>
      </c>
      <c r="J106" s="43" t="s">
        <v>325</v>
      </c>
      <c r="K106" s="43" t="s">
        <v>346</v>
      </c>
      <c r="L106" s="42" t="s">
        <v>358</v>
      </c>
      <c r="M106" s="42" t="s">
        <v>359</v>
      </c>
      <c r="N106" s="42" t="s">
        <v>104</v>
      </c>
      <c r="O106" s="42" t="s">
        <v>234</v>
      </c>
      <c r="P106" s="42" t="s">
        <v>41</v>
      </c>
      <c r="Q106" s="42">
        <v>65.900000000000006</v>
      </c>
      <c r="R106" s="42">
        <v>2</v>
      </c>
      <c r="S106" s="42">
        <v>2</v>
      </c>
      <c r="T106" s="42">
        <v>3</v>
      </c>
      <c r="U106" s="42">
        <v>3</v>
      </c>
      <c r="V106" s="42">
        <v>10</v>
      </c>
      <c r="W106" s="44" t="s">
        <v>349</v>
      </c>
      <c r="X106" s="4" t="s">
        <v>43</v>
      </c>
    </row>
    <row r="107" spans="1:24" ht="67.5" customHeight="1" x14ac:dyDescent="0.25">
      <c r="A107" s="9" t="s">
        <v>26</v>
      </c>
      <c r="B107" s="7" t="s">
        <v>225</v>
      </c>
      <c r="C107" s="11" t="s">
        <v>107</v>
      </c>
      <c r="D107" s="11" t="s">
        <v>108</v>
      </c>
      <c r="E107" s="11" t="s">
        <v>227</v>
      </c>
      <c r="F107" s="11" t="s">
        <v>228</v>
      </c>
      <c r="G107" s="11" t="s">
        <v>229</v>
      </c>
      <c r="H107" s="11" t="s">
        <v>112</v>
      </c>
      <c r="I107" s="11" t="s">
        <v>66</v>
      </c>
      <c r="J107" s="11" t="s">
        <v>113</v>
      </c>
      <c r="K107" s="11" t="s">
        <v>360</v>
      </c>
      <c r="L107" s="7" t="s">
        <v>361</v>
      </c>
      <c r="M107" s="7" t="s">
        <v>362</v>
      </c>
      <c r="N107" s="7" t="s">
        <v>39</v>
      </c>
      <c r="O107" s="7" t="s">
        <v>119</v>
      </c>
      <c r="P107" s="7" t="s">
        <v>71</v>
      </c>
      <c r="Q107" s="7">
        <v>100</v>
      </c>
      <c r="R107" s="7">
        <v>0</v>
      </c>
      <c r="S107" s="7">
        <v>100</v>
      </c>
      <c r="T107" s="7">
        <v>100</v>
      </c>
      <c r="U107" s="7">
        <v>100</v>
      </c>
      <c r="V107" s="7">
        <v>100</v>
      </c>
      <c r="W107" s="5" t="s">
        <v>363</v>
      </c>
      <c r="X107" s="4" t="s">
        <v>43</v>
      </c>
    </row>
    <row r="108" spans="1:24" ht="63.75" customHeight="1" x14ac:dyDescent="0.25">
      <c r="A108" s="9" t="s">
        <v>26</v>
      </c>
      <c r="B108" s="7" t="s">
        <v>225</v>
      </c>
      <c r="C108" s="11" t="s">
        <v>107</v>
      </c>
      <c r="D108" s="11" t="s">
        <v>256</v>
      </c>
      <c r="E108" s="11" t="s">
        <v>227</v>
      </c>
      <c r="F108" s="11" t="s">
        <v>364</v>
      </c>
      <c r="G108" s="11" t="s">
        <v>365</v>
      </c>
      <c r="H108" s="11" t="s">
        <v>112</v>
      </c>
      <c r="I108" s="11" t="s">
        <v>66</v>
      </c>
      <c r="J108" s="11" t="s">
        <v>35</v>
      </c>
      <c r="K108" s="11" t="s">
        <v>366</v>
      </c>
      <c r="L108" s="7" t="s">
        <v>367</v>
      </c>
      <c r="M108" s="7" t="s">
        <v>368</v>
      </c>
      <c r="N108" s="7" t="s">
        <v>255</v>
      </c>
      <c r="O108" s="7" t="s">
        <v>234</v>
      </c>
      <c r="P108" s="7" t="s">
        <v>71</v>
      </c>
      <c r="Q108" s="7">
        <v>82</v>
      </c>
      <c r="R108" s="7">
        <v>0</v>
      </c>
      <c r="S108" s="7">
        <v>0</v>
      </c>
      <c r="T108" s="7">
        <v>83</v>
      </c>
      <c r="U108" s="7">
        <v>84</v>
      </c>
      <c r="V108" s="7">
        <v>84</v>
      </c>
      <c r="W108" s="5" t="s">
        <v>363</v>
      </c>
      <c r="X108" s="4" t="s">
        <v>43</v>
      </c>
    </row>
    <row r="109" spans="1:24" ht="62.25" customHeight="1" x14ac:dyDescent="0.25">
      <c r="A109" s="9" t="s">
        <v>26</v>
      </c>
      <c r="B109" s="7" t="s">
        <v>225</v>
      </c>
      <c r="C109" s="11" t="s">
        <v>107</v>
      </c>
      <c r="D109" s="11" t="s">
        <v>108</v>
      </c>
      <c r="E109" s="11" t="s">
        <v>227</v>
      </c>
      <c r="F109" s="11" t="s">
        <v>364</v>
      </c>
      <c r="G109" s="11" t="s">
        <v>365</v>
      </c>
      <c r="H109" s="11" t="s">
        <v>112</v>
      </c>
      <c r="I109" s="11" t="s">
        <v>66</v>
      </c>
      <c r="J109" s="11" t="s">
        <v>35</v>
      </c>
      <c r="K109" s="11" t="s">
        <v>366</v>
      </c>
      <c r="L109" s="7" t="s">
        <v>369</v>
      </c>
      <c r="M109" s="7" t="s">
        <v>370</v>
      </c>
      <c r="N109" s="7" t="s">
        <v>39</v>
      </c>
      <c r="O109" s="7" t="s">
        <v>250</v>
      </c>
      <c r="P109" s="7" t="s">
        <v>71</v>
      </c>
      <c r="Q109" s="7">
        <v>50</v>
      </c>
      <c r="R109" s="7">
        <v>0</v>
      </c>
      <c r="S109" s="7">
        <v>53</v>
      </c>
      <c r="T109" s="7">
        <v>56</v>
      </c>
      <c r="U109" s="7">
        <v>59</v>
      </c>
      <c r="V109" s="7">
        <v>59</v>
      </c>
      <c r="W109" s="5" t="s">
        <v>363</v>
      </c>
      <c r="X109" s="4" t="s">
        <v>43</v>
      </c>
    </row>
    <row r="110" spans="1:24" ht="74.25" customHeight="1" x14ac:dyDescent="0.25">
      <c r="A110" s="9" t="s">
        <v>26</v>
      </c>
      <c r="B110" s="7" t="s">
        <v>225</v>
      </c>
      <c r="C110" s="11" t="s">
        <v>107</v>
      </c>
      <c r="D110" s="11" t="s">
        <v>256</v>
      </c>
      <c r="E110" s="11" t="s">
        <v>227</v>
      </c>
      <c r="F110" s="11" t="s">
        <v>364</v>
      </c>
      <c r="G110" s="11" t="s">
        <v>365</v>
      </c>
      <c r="H110" s="11" t="s">
        <v>112</v>
      </c>
      <c r="I110" s="11" t="s">
        <v>66</v>
      </c>
      <c r="J110" s="11" t="s">
        <v>35</v>
      </c>
      <c r="K110" s="11" t="s">
        <v>366</v>
      </c>
      <c r="L110" s="7" t="s">
        <v>371</v>
      </c>
      <c r="M110" s="7" t="s">
        <v>372</v>
      </c>
      <c r="N110" s="7" t="s">
        <v>135</v>
      </c>
      <c r="O110" s="7" t="s">
        <v>40</v>
      </c>
      <c r="P110" s="7" t="s">
        <v>71</v>
      </c>
      <c r="Q110" s="15">
        <v>0.31</v>
      </c>
      <c r="R110" s="15">
        <v>0.31</v>
      </c>
      <c r="S110" s="15">
        <v>0.31</v>
      </c>
      <c r="T110" s="15">
        <v>0.31</v>
      </c>
      <c r="U110" s="15">
        <v>0.31</v>
      </c>
      <c r="V110" s="15">
        <v>0.31</v>
      </c>
      <c r="W110" s="5" t="s">
        <v>363</v>
      </c>
      <c r="X110" s="4" t="s">
        <v>43</v>
      </c>
    </row>
    <row r="111" spans="1:24" ht="61.5" customHeight="1" x14ac:dyDescent="0.25">
      <c r="A111" s="9" t="s">
        <v>26</v>
      </c>
      <c r="B111" s="7" t="s">
        <v>225</v>
      </c>
      <c r="C111" s="11" t="s">
        <v>107</v>
      </c>
      <c r="D111" s="11" t="s">
        <v>256</v>
      </c>
      <c r="E111" s="11" t="s">
        <v>227</v>
      </c>
      <c r="F111" s="11" t="s">
        <v>364</v>
      </c>
      <c r="G111" s="11" t="s">
        <v>365</v>
      </c>
      <c r="H111" s="11" t="s">
        <v>112</v>
      </c>
      <c r="I111" s="11" t="s">
        <v>66</v>
      </c>
      <c r="J111" s="11" t="s">
        <v>35</v>
      </c>
      <c r="K111" s="11" t="s">
        <v>366</v>
      </c>
      <c r="L111" s="7" t="s">
        <v>373</v>
      </c>
      <c r="M111" s="7" t="s">
        <v>374</v>
      </c>
      <c r="N111" s="7" t="s">
        <v>39</v>
      </c>
      <c r="O111" s="7" t="s">
        <v>250</v>
      </c>
      <c r="P111" s="7" t="s">
        <v>71</v>
      </c>
      <c r="Q111" s="7">
        <v>0</v>
      </c>
      <c r="R111" s="7">
        <v>100</v>
      </c>
      <c r="S111" s="7">
        <v>100</v>
      </c>
      <c r="T111" s="7">
        <v>100</v>
      </c>
      <c r="U111" s="7">
        <v>100</v>
      </c>
      <c r="V111" s="7">
        <v>100</v>
      </c>
      <c r="W111" s="5" t="s">
        <v>363</v>
      </c>
      <c r="X111" s="4" t="s">
        <v>43</v>
      </c>
    </row>
    <row r="112" spans="1:24" ht="64.5" customHeight="1" x14ac:dyDescent="0.25">
      <c r="A112" s="9" t="s">
        <v>26</v>
      </c>
      <c r="B112" s="7" t="s">
        <v>225</v>
      </c>
      <c r="C112" s="11" t="s">
        <v>107</v>
      </c>
      <c r="D112" s="11" t="s">
        <v>256</v>
      </c>
      <c r="E112" s="11" t="s">
        <v>227</v>
      </c>
      <c r="F112" s="11" t="s">
        <v>364</v>
      </c>
      <c r="G112" s="11" t="s">
        <v>365</v>
      </c>
      <c r="H112" s="11" t="s">
        <v>112</v>
      </c>
      <c r="I112" s="11" t="s">
        <v>66</v>
      </c>
      <c r="J112" s="11" t="s">
        <v>35</v>
      </c>
      <c r="K112" s="11" t="s">
        <v>366</v>
      </c>
      <c r="L112" s="7" t="s">
        <v>375</v>
      </c>
      <c r="M112" s="7" t="s">
        <v>376</v>
      </c>
      <c r="N112" s="7" t="s">
        <v>39</v>
      </c>
      <c r="O112" s="7" t="s">
        <v>250</v>
      </c>
      <c r="P112" s="7" t="s">
        <v>71</v>
      </c>
      <c r="Q112" s="7">
        <v>0</v>
      </c>
      <c r="R112" s="7">
        <v>0</v>
      </c>
      <c r="S112" s="7">
        <v>60</v>
      </c>
      <c r="T112" s="7">
        <v>62</v>
      </c>
      <c r="U112" s="7">
        <v>64</v>
      </c>
      <c r="V112" s="7">
        <v>64</v>
      </c>
      <c r="W112" s="5" t="s">
        <v>363</v>
      </c>
      <c r="X112" s="4" t="s">
        <v>43</v>
      </c>
    </row>
    <row r="113" spans="1:25" ht="63.75" customHeight="1" x14ac:dyDescent="0.25">
      <c r="A113" s="34" t="s">
        <v>26</v>
      </c>
      <c r="B113" s="14" t="s">
        <v>225</v>
      </c>
      <c r="C113" s="35" t="s">
        <v>107</v>
      </c>
      <c r="D113" s="35" t="s">
        <v>226</v>
      </c>
      <c r="E113" s="35" t="s">
        <v>227</v>
      </c>
      <c r="F113" s="35" t="s">
        <v>228</v>
      </c>
      <c r="G113" s="35" t="s">
        <v>229</v>
      </c>
      <c r="H113" s="35" t="s">
        <v>112</v>
      </c>
      <c r="I113" s="35" t="s">
        <v>66</v>
      </c>
      <c r="J113" s="35" t="s">
        <v>35</v>
      </c>
      <c r="K113" s="35" t="s">
        <v>377</v>
      </c>
      <c r="L113" s="14" t="s">
        <v>378</v>
      </c>
      <c r="M113" s="14" t="s">
        <v>379</v>
      </c>
      <c r="N113" s="14" t="s">
        <v>83</v>
      </c>
      <c r="O113" s="14" t="s">
        <v>250</v>
      </c>
      <c r="P113" s="14" t="s">
        <v>41</v>
      </c>
      <c r="Q113" s="14">
        <v>76.8</v>
      </c>
      <c r="R113" s="14">
        <v>2</v>
      </c>
      <c r="S113" s="14">
        <v>2</v>
      </c>
      <c r="T113" s="14">
        <v>3</v>
      </c>
      <c r="U113" s="14">
        <v>3</v>
      </c>
      <c r="V113" s="14">
        <v>10</v>
      </c>
      <c r="W113" s="36" t="s">
        <v>380</v>
      </c>
      <c r="X113" s="4" t="s">
        <v>43</v>
      </c>
    </row>
    <row r="114" spans="1:25" ht="63" customHeight="1" x14ac:dyDescent="0.25">
      <c r="A114" s="9" t="s">
        <v>26</v>
      </c>
      <c r="B114" s="7" t="s">
        <v>225</v>
      </c>
      <c r="C114" s="11" t="s">
        <v>107</v>
      </c>
      <c r="D114" s="11" t="s">
        <v>226</v>
      </c>
      <c r="E114" s="11" t="s">
        <v>227</v>
      </c>
      <c r="F114" s="11" t="s">
        <v>228</v>
      </c>
      <c r="G114" s="11" t="s">
        <v>229</v>
      </c>
      <c r="H114" s="11" t="s">
        <v>112</v>
      </c>
      <c r="I114" s="11" t="s">
        <v>66</v>
      </c>
      <c r="J114" s="11" t="s">
        <v>35</v>
      </c>
      <c r="K114" s="11" t="s">
        <v>377</v>
      </c>
      <c r="L114" s="7" t="s">
        <v>381</v>
      </c>
      <c r="M114" s="7" t="s">
        <v>382</v>
      </c>
      <c r="N114" s="7" t="s">
        <v>83</v>
      </c>
      <c r="O114" s="7" t="s">
        <v>250</v>
      </c>
      <c r="P114" s="7" t="s">
        <v>41</v>
      </c>
      <c r="Q114" s="7">
        <v>71.2</v>
      </c>
      <c r="R114" s="7">
        <v>2</v>
      </c>
      <c r="S114" s="7">
        <v>2</v>
      </c>
      <c r="T114" s="7">
        <v>3</v>
      </c>
      <c r="U114" s="7">
        <v>3</v>
      </c>
      <c r="V114" s="7">
        <v>10</v>
      </c>
      <c r="W114" s="5" t="s">
        <v>380</v>
      </c>
      <c r="X114" s="4" t="s">
        <v>43</v>
      </c>
    </row>
    <row r="115" spans="1:25" ht="81" customHeight="1" x14ac:dyDescent="0.25">
      <c r="A115" s="9" t="s">
        <v>26</v>
      </c>
      <c r="B115" s="7" t="s">
        <v>225</v>
      </c>
      <c r="C115" s="11" t="s">
        <v>107</v>
      </c>
      <c r="D115" s="11" t="s">
        <v>108</v>
      </c>
      <c r="E115" s="11" t="s">
        <v>109</v>
      </c>
      <c r="F115" s="11" t="s">
        <v>110</v>
      </c>
      <c r="G115" s="11" t="s">
        <v>111</v>
      </c>
      <c r="H115" s="11" t="s">
        <v>112</v>
      </c>
      <c r="I115" s="11" t="s">
        <v>66</v>
      </c>
      <c r="J115" s="11" t="s">
        <v>113</v>
      </c>
      <c r="K115" s="11" t="s">
        <v>377</v>
      </c>
      <c r="L115" s="7" t="s">
        <v>383</v>
      </c>
      <c r="M115" s="7" t="s">
        <v>384</v>
      </c>
      <c r="N115" s="7" t="s">
        <v>83</v>
      </c>
      <c r="O115" s="7" t="s">
        <v>250</v>
      </c>
      <c r="P115" s="7" t="s">
        <v>41</v>
      </c>
      <c r="Q115" s="7">
        <v>68.900000000000006</v>
      </c>
      <c r="R115" s="7">
        <v>2</v>
      </c>
      <c r="S115" s="7">
        <v>2</v>
      </c>
      <c r="T115" s="7">
        <v>3</v>
      </c>
      <c r="U115" s="7">
        <v>3</v>
      </c>
      <c r="V115" s="7">
        <v>10</v>
      </c>
      <c r="W115" s="5" t="s">
        <v>380</v>
      </c>
      <c r="X115" s="4" t="s">
        <v>43</v>
      </c>
    </row>
    <row r="116" spans="1:25" ht="53.25" customHeight="1" x14ac:dyDescent="0.25">
      <c r="A116" s="9" t="s">
        <v>26</v>
      </c>
      <c r="B116" s="7" t="s">
        <v>225</v>
      </c>
      <c r="C116" s="11" t="s">
        <v>107</v>
      </c>
      <c r="D116" s="11" t="s">
        <v>256</v>
      </c>
      <c r="E116" s="11" t="s">
        <v>257</v>
      </c>
      <c r="F116" s="11" t="s">
        <v>385</v>
      </c>
      <c r="G116" s="11" t="s">
        <v>259</v>
      </c>
      <c r="H116" s="11" t="s">
        <v>112</v>
      </c>
      <c r="I116" s="11" t="s">
        <v>66</v>
      </c>
      <c r="J116" s="11" t="s">
        <v>35</v>
      </c>
      <c r="K116" s="11" t="s">
        <v>377</v>
      </c>
      <c r="L116" s="7" t="s">
        <v>386</v>
      </c>
      <c r="M116" s="7" t="s">
        <v>387</v>
      </c>
      <c r="N116" s="7" t="s">
        <v>83</v>
      </c>
      <c r="O116" s="7" t="s">
        <v>250</v>
      </c>
      <c r="P116" s="7" t="s">
        <v>41</v>
      </c>
      <c r="Q116" s="7">
        <v>60.8</v>
      </c>
      <c r="R116" s="7">
        <v>2</v>
      </c>
      <c r="S116" s="7">
        <v>2</v>
      </c>
      <c r="T116" s="7">
        <v>3</v>
      </c>
      <c r="U116" s="7">
        <v>3</v>
      </c>
      <c r="V116" s="7">
        <v>10</v>
      </c>
      <c r="W116" s="5" t="s">
        <v>380</v>
      </c>
      <c r="X116" s="4" t="s">
        <v>43</v>
      </c>
    </row>
    <row r="117" spans="1:25" ht="57" customHeight="1" x14ac:dyDescent="0.25">
      <c r="A117" s="9" t="s">
        <v>26</v>
      </c>
      <c r="B117" s="7" t="s">
        <v>225</v>
      </c>
      <c r="C117" s="11" t="s">
        <v>107</v>
      </c>
      <c r="D117" s="11" t="s">
        <v>256</v>
      </c>
      <c r="E117" s="11" t="s">
        <v>257</v>
      </c>
      <c r="F117" s="11" t="s">
        <v>385</v>
      </c>
      <c r="G117" s="11" t="s">
        <v>259</v>
      </c>
      <c r="H117" s="11" t="s">
        <v>112</v>
      </c>
      <c r="I117" s="11" t="s">
        <v>66</v>
      </c>
      <c r="J117" s="11" t="s">
        <v>35</v>
      </c>
      <c r="K117" s="11" t="s">
        <v>377</v>
      </c>
      <c r="L117" s="7" t="s">
        <v>388</v>
      </c>
      <c r="M117" s="7" t="s">
        <v>389</v>
      </c>
      <c r="N117" s="7" t="s">
        <v>83</v>
      </c>
      <c r="O117" s="7" t="s">
        <v>250</v>
      </c>
      <c r="P117" s="7" t="s">
        <v>41</v>
      </c>
      <c r="Q117" s="7">
        <v>64.2</v>
      </c>
      <c r="R117" s="7">
        <v>2</v>
      </c>
      <c r="S117" s="7">
        <v>2</v>
      </c>
      <c r="T117" s="7">
        <v>3</v>
      </c>
      <c r="U117" s="7">
        <v>3</v>
      </c>
      <c r="V117" s="7">
        <v>10</v>
      </c>
      <c r="W117" s="5" t="s">
        <v>380</v>
      </c>
      <c r="X117" s="4" t="s">
        <v>43</v>
      </c>
    </row>
    <row r="118" spans="1:25" ht="105" customHeight="1" x14ac:dyDescent="0.25">
      <c r="A118" s="9" t="s">
        <v>26</v>
      </c>
      <c r="B118" s="7" t="s">
        <v>225</v>
      </c>
      <c r="C118" s="11" t="s">
        <v>107</v>
      </c>
      <c r="D118" s="11" t="s">
        <v>256</v>
      </c>
      <c r="E118" s="11" t="s">
        <v>257</v>
      </c>
      <c r="F118" s="11" t="s">
        <v>385</v>
      </c>
      <c r="G118" s="11" t="s">
        <v>345</v>
      </c>
      <c r="H118" s="11" t="s">
        <v>112</v>
      </c>
      <c r="I118" s="11" t="s">
        <v>66</v>
      </c>
      <c r="J118" s="11" t="s">
        <v>127</v>
      </c>
      <c r="K118" s="11" t="s">
        <v>390</v>
      </c>
      <c r="L118" s="7" t="s">
        <v>391</v>
      </c>
      <c r="M118" s="7" t="s">
        <v>392</v>
      </c>
      <c r="N118" s="7" t="s">
        <v>83</v>
      </c>
      <c r="O118" s="7" t="s">
        <v>250</v>
      </c>
      <c r="P118" s="7" t="s">
        <v>41</v>
      </c>
      <c r="Q118" s="7">
        <v>68.5</v>
      </c>
      <c r="R118" s="7">
        <v>2</v>
      </c>
      <c r="S118" s="7">
        <v>2</v>
      </c>
      <c r="T118" s="7">
        <v>3</v>
      </c>
      <c r="U118" s="7">
        <v>3</v>
      </c>
      <c r="V118" s="7">
        <v>10</v>
      </c>
      <c r="W118" s="5" t="s">
        <v>380</v>
      </c>
      <c r="X118" s="4" t="s">
        <v>43</v>
      </c>
    </row>
    <row r="119" spans="1:25" ht="69" customHeight="1" x14ac:dyDescent="0.25">
      <c r="A119" s="28" t="s">
        <v>26</v>
      </c>
      <c r="B119" s="13" t="s">
        <v>225</v>
      </c>
      <c r="C119" s="29" t="s">
        <v>107</v>
      </c>
      <c r="D119" s="29" t="s">
        <v>226</v>
      </c>
      <c r="E119" s="29" t="s">
        <v>227</v>
      </c>
      <c r="F119" s="29" t="s">
        <v>228</v>
      </c>
      <c r="G119" s="29" t="s">
        <v>229</v>
      </c>
      <c r="H119" s="29" t="s">
        <v>112</v>
      </c>
      <c r="I119" s="29" t="s">
        <v>66</v>
      </c>
      <c r="J119" s="29" t="s">
        <v>50</v>
      </c>
      <c r="K119" s="29" t="s">
        <v>377</v>
      </c>
      <c r="L119" s="13" t="s">
        <v>393</v>
      </c>
      <c r="M119" s="13" t="s">
        <v>394</v>
      </c>
      <c r="N119" s="13" t="s">
        <v>83</v>
      </c>
      <c r="O119" s="13" t="s">
        <v>250</v>
      </c>
      <c r="P119" s="13" t="s">
        <v>41</v>
      </c>
      <c r="Q119" s="13">
        <v>64</v>
      </c>
      <c r="R119" s="13">
        <v>2</v>
      </c>
      <c r="S119" s="13">
        <v>2</v>
      </c>
      <c r="T119" s="13">
        <v>3</v>
      </c>
      <c r="U119" s="13">
        <v>3</v>
      </c>
      <c r="V119" s="13">
        <v>10</v>
      </c>
      <c r="W119" s="30" t="s">
        <v>380</v>
      </c>
      <c r="X119" s="4" t="s">
        <v>43</v>
      </c>
    </row>
    <row r="120" spans="1:25" ht="70.5" customHeight="1" x14ac:dyDescent="0.25">
      <c r="A120" s="9" t="s">
        <v>26</v>
      </c>
      <c r="B120" s="7" t="s">
        <v>225</v>
      </c>
      <c r="C120" s="11" t="s">
        <v>107</v>
      </c>
      <c r="D120" s="11" t="s">
        <v>256</v>
      </c>
      <c r="E120" s="11" t="s">
        <v>227</v>
      </c>
      <c r="F120" s="11" t="s">
        <v>228</v>
      </c>
      <c r="G120" s="11" t="s">
        <v>229</v>
      </c>
      <c r="H120" s="11" t="s">
        <v>112</v>
      </c>
      <c r="I120" s="11" t="s">
        <v>66</v>
      </c>
      <c r="J120" s="11" t="s">
        <v>395</v>
      </c>
      <c r="K120" s="11" t="s">
        <v>396</v>
      </c>
      <c r="L120" s="7" t="s">
        <v>397</v>
      </c>
      <c r="M120" s="7" t="s">
        <v>398</v>
      </c>
      <c r="N120" s="7" t="s">
        <v>135</v>
      </c>
      <c r="O120" s="7" t="s">
        <v>250</v>
      </c>
      <c r="P120" s="7" t="s">
        <v>71</v>
      </c>
      <c r="Q120" s="7">
        <v>100</v>
      </c>
      <c r="R120" s="7">
        <v>100</v>
      </c>
      <c r="S120" s="7">
        <v>100</v>
      </c>
      <c r="T120" s="7">
        <v>100</v>
      </c>
      <c r="U120" s="7">
        <v>100</v>
      </c>
      <c r="V120" s="7">
        <v>100</v>
      </c>
      <c r="W120" s="5" t="s">
        <v>399</v>
      </c>
      <c r="X120" s="4" t="s">
        <v>43</v>
      </c>
    </row>
    <row r="121" spans="1:25" ht="84.75" customHeight="1" x14ac:dyDescent="0.25">
      <c r="A121" s="9" t="s">
        <v>26</v>
      </c>
      <c r="B121" s="7" t="s">
        <v>225</v>
      </c>
      <c r="C121" s="11" t="s">
        <v>107</v>
      </c>
      <c r="D121" s="11" t="s">
        <v>256</v>
      </c>
      <c r="E121" s="11" t="s">
        <v>400</v>
      </c>
      <c r="F121" s="11" t="s">
        <v>401</v>
      </c>
      <c r="G121" s="11" t="s">
        <v>402</v>
      </c>
      <c r="H121" s="11" t="s">
        <v>112</v>
      </c>
      <c r="I121" s="11" t="s">
        <v>66</v>
      </c>
      <c r="J121" s="11" t="s">
        <v>35</v>
      </c>
      <c r="K121" s="11" t="s">
        <v>403</v>
      </c>
      <c r="L121" s="7" t="s">
        <v>404</v>
      </c>
      <c r="M121" s="7" t="s">
        <v>405</v>
      </c>
      <c r="N121" s="7" t="s">
        <v>255</v>
      </c>
      <c r="O121" s="7" t="s">
        <v>234</v>
      </c>
      <c r="P121" s="7" t="s">
        <v>71</v>
      </c>
      <c r="Q121" s="7">
        <v>0</v>
      </c>
      <c r="R121" s="7">
        <v>0</v>
      </c>
      <c r="S121" s="7">
        <v>50</v>
      </c>
      <c r="T121" s="7">
        <v>70</v>
      </c>
      <c r="U121" s="7">
        <v>100</v>
      </c>
      <c r="V121" s="7">
        <v>100</v>
      </c>
      <c r="W121" s="5" t="s">
        <v>406</v>
      </c>
      <c r="X121" s="4" t="s">
        <v>43</v>
      </c>
    </row>
    <row r="122" spans="1:25" ht="59.25" customHeight="1" x14ac:dyDescent="0.25">
      <c r="A122" s="9" t="s">
        <v>26</v>
      </c>
      <c r="B122" s="7" t="s">
        <v>225</v>
      </c>
      <c r="C122" s="11" t="s">
        <v>107</v>
      </c>
      <c r="D122" s="11" t="s">
        <v>226</v>
      </c>
      <c r="E122" s="11" t="s">
        <v>227</v>
      </c>
      <c r="F122" s="11" t="s">
        <v>228</v>
      </c>
      <c r="G122" s="11" t="s">
        <v>229</v>
      </c>
      <c r="H122" s="11" t="s">
        <v>112</v>
      </c>
      <c r="I122" s="11" t="s">
        <v>66</v>
      </c>
      <c r="J122" s="11" t="s">
        <v>230</v>
      </c>
      <c r="K122" s="11" t="s">
        <v>403</v>
      </c>
      <c r="L122" s="7" t="s">
        <v>407</v>
      </c>
      <c r="M122" s="7" t="s">
        <v>408</v>
      </c>
      <c r="N122" s="7" t="s">
        <v>83</v>
      </c>
      <c r="O122" s="7" t="s">
        <v>250</v>
      </c>
      <c r="P122" s="7" t="s">
        <v>71</v>
      </c>
      <c r="Q122" s="7">
        <v>60</v>
      </c>
      <c r="R122" s="7">
        <v>0</v>
      </c>
      <c r="S122" s="7">
        <v>80</v>
      </c>
      <c r="T122" s="16" t="s">
        <v>409</v>
      </c>
      <c r="U122" s="7">
        <v>98</v>
      </c>
      <c r="V122" s="7">
        <v>98</v>
      </c>
      <c r="W122" s="5" t="s">
        <v>406</v>
      </c>
      <c r="X122" s="4" t="s">
        <v>43</v>
      </c>
    </row>
    <row r="123" spans="1:25" ht="52.5" customHeight="1" x14ac:dyDescent="0.25">
      <c r="A123" s="9" t="s">
        <v>26</v>
      </c>
      <c r="B123" s="7" t="s">
        <v>225</v>
      </c>
      <c r="C123" s="11" t="s">
        <v>107</v>
      </c>
      <c r="D123" s="11" t="s">
        <v>226</v>
      </c>
      <c r="E123" s="11" t="s">
        <v>30</v>
      </c>
      <c r="F123" s="11" t="s">
        <v>410</v>
      </c>
      <c r="G123" s="11" t="s">
        <v>411</v>
      </c>
      <c r="H123" s="11" t="s">
        <v>33</v>
      </c>
      <c r="I123" s="11" t="s">
        <v>66</v>
      </c>
      <c r="J123" s="11" t="s">
        <v>230</v>
      </c>
      <c r="K123" s="11" t="s">
        <v>403</v>
      </c>
      <c r="L123" s="7" t="s">
        <v>412</v>
      </c>
      <c r="M123" s="7" t="s">
        <v>413</v>
      </c>
      <c r="N123" s="7" t="s">
        <v>255</v>
      </c>
      <c r="O123" s="7" t="s">
        <v>70</v>
      </c>
      <c r="P123" s="7" t="s">
        <v>71</v>
      </c>
      <c r="Q123" s="7">
        <v>0</v>
      </c>
      <c r="R123" s="7">
        <v>5</v>
      </c>
      <c r="S123" s="7">
        <v>35</v>
      </c>
      <c r="T123" s="7">
        <v>50</v>
      </c>
      <c r="U123" s="7">
        <v>10</v>
      </c>
      <c r="V123" s="7">
        <v>100</v>
      </c>
      <c r="W123" s="5" t="s">
        <v>406</v>
      </c>
      <c r="X123" s="4" t="s">
        <v>8</v>
      </c>
      <c r="Y123" s="1" t="s">
        <v>54</v>
      </c>
    </row>
    <row r="124" spans="1:25" ht="56.25" customHeight="1" x14ac:dyDescent="0.25">
      <c r="A124" s="9" t="s">
        <v>26</v>
      </c>
      <c r="B124" s="7" t="s">
        <v>225</v>
      </c>
      <c r="C124" s="11" t="s">
        <v>107</v>
      </c>
      <c r="D124" s="11" t="s">
        <v>256</v>
      </c>
      <c r="E124" s="11" t="s">
        <v>257</v>
      </c>
      <c r="F124" s="11" t="s">
        <v>319</v>
      </c>
      <c r="G124" s="11" t="s">
        <v>414</v>
      </c>
      <c r="H124" s="11" t="s">
        <v>112</v>
      </c>
      <c r="I124" s="11" t="s">
        <v>66</v>
      </c>
      <c r="J124" s="11" t="s">
        <v>50</v>
      </c>
      <c r="K124" s="11" t="s">
        <v>415</v>
      </c>
      <c r="L124" s="7" t="s">
        <v>416</v>
      </c>
      <c r="M124" s="7" t="s">
        <v>417</v>
      </c>
      <c r="N124" s="7" t="s">
        <v>39</v>
      </c>
      <c r="O124" s="7" t="s">
        <v>234</v>
      </c>
      <c r="P124" s="7" t="s">
        <v>71</v>
      </c>
      <c r="Q124" s="7">
        <v>90</v>
      </c>
      <c r="R124" s="7">
        <v>90</v>
      </c>
      <c r="S124" s="7">
        <v>90</v>
      </c>
      <c r="T124" s="7">
        <v>90</v>
      </c>
      <c r="U124" s="7">
        <v>90</v>
      </c>
      <c r="V124" s="7">
        <v>90</v>
      </c>
      <c r="W124" s="5" t="s">
        <v>418</v>
      </c>
      <c r="X124" s="4" t="s">
        <v>43</v>
      </c>
    </row>
    <row r="125" spans="1:25" ht="47.25" customHeight="1" x14ac:dyDescent="0.25">
      <c r="A125" s="34" t="s">
        <v>26</v>
      </c>
      <c r="B125" s="14" t="s">
        <v>225</v>
      </c>
      <c r="C125" s="35" t="s">
        <v>107</v>
      </c>
      <c r="D125" s="35" t="s">
        <v>256</v>
      </c>
      <c r="E125" s="35" t="s">
        <v>257</v>
      </c>
      <c r="F125" s="35" t="s">
        <v>319</v>
      </c>
      <c r="G125" s="35" t="s">
        <v>414</v>
      </c>
      <c r="H125" s="35" t="s">
        <v>112</v>
      </c>
      <c r="I125" s="35" t="s">
        <v>66</v>
      </c>
      <c r="J125" s="35" t="s">
        <v>50</v>
      </c>
      <c r="K125" s="35" t="s">
        <v>415</v>
      </c>
      <c r="L125" s="14" t="s">
        <v>419</v>
      </c>
      <c r="M125" s="14" t="s">
        <v>420</v>
      </c>
      <c r="N125" s="14" t="s">
        <v>39</v>
      </c>
      <c r="O125" s="14" t="s">
        <v>70</v>
      </c>
      <c r="P125" s="14" t="s">
        <v>41</v>
      </c>
      <c r="Q125" s="14">
        <v>4</v>
      </c>
      <c r="R125" s="14">
        <v>4</v>
      </c>
      <c r="S125" s="14">
        <v>4</v>
      </c>
      <c r="T125" s="14">
        <v>4</v>
      </c>
      <c r="U125" s="14">
        <v>4</v>
      </c>
      <c r="V125" s="14">
        <v>16</v>
      </c>
      <c r="W125" s="36" t="s">
        <v>418</v>
      </c>
      <c r="X125" s="4" t="s">
        <v>43</v>
      </c>
    </row>
    <row r="126" spans="1:25" ht="54" customHeight="1" x14ac:dyDescent="0.25">
      <c r="A126" s="28" t="s">
        <v>26</v>
      </c>
      <c r="B126" s="13" t="s">
        <v>225</v>
      </c>
      <c r="C126" s="29" t="s">
        <v>107</v>
      </c>
      <c r="D126" s="29" t="s">
        <v>256</v>
      </c>
      <c r="E126" s="29" t="s">
        <v>257</v>
      </c>
      <c r="F126" s="29" t="s">
        <v>319</v>
      </c>
      <c r="G126" s="29" t="s">
        <v>414</v>
      </c>
      <c r="H126" s="29" t="s">
        <v>112</v>
      </c>
      <c r="I126" s="29" t="s">
        <v>66</v>
      </c>
      <c r="J126" s="29" t="s">
        <v>50</v>
      </c>
      <c r="K126" s="29" t="s">
        <v>415</v>
      </c>
      <c r="L126" s="13" t="s">
        <v>421</v>
      </c>
      <c r="M126" s="13" t="s">
        <v>420</v>
      </c>
      <c r="N126" s="13" t="s">
        <v>135</v>
      </c>
      <c r="O126" s="13" t="s">
        <v>70</v>
      </c>
      <c r="P126" s="13" t="s">
        <v>41</v>
      </c>
      <c r="Q126" s="13">
        <v>0</v>
      </c>
      <c r="R126" s="13">
        <v>0</v>
      </c>
      <c r="S126" s="13">
        <v>12</v>
      </c>
      <c r="T126" s="13">
        <v>12</v>
      </c>
      <c r="U126" s="13">
        <v>12</v>
      </c>
      <c r="V126" s="13">
        <v>36</v>
      </c>
      <c r="W126" s="30" t="s">
        <v>418</v>
      </c>
      <c r="X126" s="4" t="s">
        <v>43</v>
      </c>
    </row>
    <row r="127" spans="1:25" ht="60.75" customHeight="1" x14ac:dyDescent="0.25">
      <c r="A127" s="9" t="s">
        <v>26</v>
      </c>
      <c r="B127" s="7" t="s">
        <v>225</v>
      </c>
      <c r="C127" s="11" t="s">
        <v>107</v>
      </c>
      <c r="D127" s="11" t="s">
        <v>256</v>
      </c>
      <c r="E127" s="11" t="s">
        <v>257</v>
      </c>
      <c r="F127" s="11" t="s">
        <v>319</v>
      </c>
      <c r="G127" s="11" t="s">
        <v>320</v>
      </c>
      <c r="H127" s="11" t="s">
        <v>112</v>
      </c>
      <c r="I127" s="11" t="s">
        <v>66</v>
      </c>
      <c r="J127" s="11" t="s">
        <v>50</v>
      </c>
      <c r="K127" s="11" t="s">
        <v>333</v>
      </c>
      <c r="L127" s="7" t="s">
        <v>422</v>
      </c>
      <c r="M127" s="7" t="s">
        <v>423</v>
      </c>
      <c r="N127" s="7" t="s">
        <v>122</v>
      </c>
      <c r="O127" s="7" t="s">
        <v>250</v>
      </c>
      <c r="P127" s="7" t="s">
        <v>71</v>
      </c>
      <c r="Q127" s="7">
        <v>96</v>
      </c>
      <c r="R127" s="7">
        <v>96</v>
      </c>
      <c r="S127" s="7">
        <v>96</v>
      </c>
      <c r="T127" s="7">
        <v>96</v>
      </c>
      <c r="U127" s="7">
        <v>96</v>
      </c>
      <c r="V127" s="7">
        <v>96</v>
      </c>
      <c r="W127" s="5" t="s">
        <v>424</v>
      </c>
      <c r="X127" s="4" t="s">
        <v>43</v>
      </c>
    </row>
    <row r="128" spans="1:25" ht="84" customHeight="1" x14ac:dyDescent="0.25">
      <c r="A128" s="9" t="s">
        <v>26</v>
      </c>
      <c r="B128" s="7" t="s">
        <v>225</v>
      </c>
      <c r="C128" s="11" t="s">
        <v>107</v>
      </c>
      <c r="D128" s="11" t="s">
        <v>256</v>
      </c>
      <c r="E128" s="11" t="s">
        <v>257</v>
      </c>
      <c r="F128" s="11" t="s">
        <v>319</v>
      </c>
      <c r="G128" s="11" t="s">
        <v>332</v>
      </c>
      <c r="H128" s="11" t="s">
        <v>112</v>
      </c>
      <c r="I128" s="11"/>
      <c r="J128" s="11" t="s">
        <v>35</v>
      </c>
      <c r="K128" s="11" t="s">
        <v>425</v>
      </c>
      <c r="L128" s="7" t="s">
        <v>426</v>
      </c>
      <c r="M128" s="7" t="s">
        <v>427</v>
      </c>
      <c r="N128" s="7" t="s">
        <v>135</v>
      </c>
      <c r="O128" s="7" t="s">
        <v>234</v>
      </c>
      <c r="P128" s="7" t="s">
        <v>71</v>
      </c>
      <c r="Q128" s="7">
        <v>37.31</v>
      </c>
      <c r="R128" s="7" t="s">
        <v>428</v>
      </c>
      <c r="S128" s="7">
        <v>56</v>
      </c>
      <c r="T128" s="7">
        <v>58.3</v>
      </c>
      <c r="U128" s="7">
        <v>60.6</v>
      </c>
      <c r="V128" s="7">
        <v>60.6</v>
      </c>
      <c r="W128" s="5" t="s">
        <v>424</v>
      </c>
      <c r="X128" s="4" t="s">
        <v>43</v>
      </c>
    </row>
    <row r="129" spans="1:23" x14ac:dyDescent="0.25">
      <c r="A129" s="19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1"/>
      <c r="S129" s="21"/>
      <c r="T129" s="21"/>
      <c r="U129" s="21"/>
      <c r="V129" s="22"/>
      <c r="W129" s="20"/>
    </row>
    <row r="130" spans="1:23" x14ac:dyDescent="0.25">
      <c r="A130" s="19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2"/>
      <c r="S130" s="21"/>
      <c r="T130" s="21"/>
      <c r="U130" s="21"/>
      <c r="V130" s="21"/>
      <c r="W130" s="20"/>
    </row>
    <row r="131" spans="1:23" x14ac:dyDescent="0.25">
      <c r="A131" s="19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1"/>
      <c r="S131" s="21"/>
      <c r="T131" s="21"/>
      <c r="U131" s="21"/>
      <c r="V131" s="22"/>
      <c r="W131" s="20"/>
    </row>
    <row r="132" spans="1:23" x14ac:dyDescent="0.25">
      <c r="A132" s="19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2"/>
      <c r="S132" s="22"/>
      <c r="T132" s="22"/>
      <c r="U132" s="22"/>
      <c r="V132" s="22"/>
      <c r="W132" s="20"/>
    </row>
    <row r="133" spans="1:23" x14ac:dyDescent="0.25">
      <c r="A133" s="19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2"/>
      <c r="S133" s="22"/>
      <c r="T133" s="22"/>
      <c r="U133" s="22"/>
      <c r="V133" s="22"/>
      <c r="W133" s="20"/>
    </row>
    <row r="134" spans="1:23" x14ac:dyDescent="0.25">
      <c r="A134" s="19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2"/>
      <c r="S134" s="21"/>
      <c r="T134" s="22"/>
      <c r="U134" s="22"/>
      <c r="V134" s="22"/>
      <c r="W134" s="20"/>
    </row>
    <row r="135" spans="1:23" ht="14.4" x14ac:dyDescent="0.3">
      <c r="A135" s="19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3"/>
      <c r="S135" s="22"/>
      <c r="T135" s="22"/>
      <c r="U135" s="22"/>
      <c r="V135" s="22"/>
      <c r="W135" s="20"/>
    </row>
    <row r="136" spans="1:23" x14ac:dyDescent="0.25">
      <c r="A136" s="19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4"/>
      <c r="S136" s="22"/>
      <c r="T136" s="22"/>
      <c r="U136" s="22"/>
      <c r="V136" s="22"/>
      <c r="W136" s="20"/>
    </row>
    <row r="137" spans="1:23" x14ac:dyDescent="0.25">
      <c r="A137" s="19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2"/>
      <c r="S137" s="22"/>
      <c r="T137" s="22"/>
      <c r="U137" s="22"/>
      <c r="V137" s="22"/>
      <c r="W137" s="20"/>
    </row>
    <row r="138" spans="1:23" ht="14.4" x14ac:dyDescent="0.3">
      <c r="A138" s="19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5"/>
      <c r="N138" s="20"/>
      <c r="O138" s="20"/>
      <c r="P138" s="26"/>
      <c r="Q138" s="20"/>
      <c r="R138" s="22"/>
      <c r="S138" s="22"/>
      <c r="T138" s="22"/>
      <c r="U138" s="22"/>
      <c r="V138" s="22"/>
      <c r="W138" s="20"/>
    </row>
    <row r="139" spans="1:23" x14ac:dyDescent="0.25">
      <c r="A139" s="19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2"/>
      <c r="S139" s="22"/>
      <c r="T139" s="22"/>
      <c r="U139" s="22"/>
      <c r="V139" s="22"/>
      <c r="W139" s="20"/>
    </row>
    <row r="140" spans="1:23" x14ac:dyDescent="0.25">
      <c r="A140" s="19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6"/>
      <c r="R140" s="22"/>
      <c r="S140" s="22"/>
      <c r="T140" s="22"/>
      <c r="U140" s="22"/>
      <c r="V140" s="22"/>
      <c r="W140" s="20"/>
    </row>
    <row r="141" spans="1:23" x14ac:dyDescent="0.25">
      <c r="A141" s="19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6"/>
      <c r="R141" s="22"/>
      <c r="S141" s="22"/>
      <c r="T141" s="22"/>
      <c r="U141" s="22"/>
      <c r="V141" s="22"/>
      <c r="W141" s="20"/>
    </row>
    <row r="142" spans="1:23" ht="14.4" x14ac:dyDescent="0.3">
      <c r="A142" s="19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5"/>
      <c r="N142" s="20"/>
      <c r="O142" s="20"/>
      <c r="P142" s="27"/>
      <c r="Q142" s="20"/>
      <c r="R142" s="22"/>
      <c r="S142" s="22"/>
      <c r="T142" s="22"/>
      <c r="U142" s="22"/>
      <c r="V142" s="22"/>
      <c r="W142" s="20"/>
    </row>
    <row r="143" spans="1:23" x14ac:dyDescent="0.25">
      <c r="A143" s="19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2"/>
      <c r="S143" s="22"/>
      <c r="T143" s="22"/>
      <c r="U143" s="22"/>
      <c r="V143" s="22"/>
      <c r="W143" s="20"/>
    </row>
    <row r="144" spans="1:23" x14ac:dyDescent="0.25">
      <c r="A144" s="19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2"/>
      <c r="S144" s="22"/>
      <c r="T144" s="22"/>
      <c r="U144" s="22"/>
      <c r="V144" s="22"/>
      <c r="W144" s="20"/>
    </row>
    <row r="145" spans="1:23" x14ac:dyDescent="0.25">
      <c r="A145" s="19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2"/>
      <c r="S145" s="22"/>
      <c r="T145" s="22"/>
      <c r="U145" s="22"/>
      <c r="V145" s="22"/>
      <c r="W145" s="20"/>
    </row>
    <row r="146" spans="1:23" x14ac:dyDescent="0.25">
      <c r="A146" s="19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2"/>
      <c r="S146" s="22"/>
      <c r="T146" s="22"/>
      <c r="U146" s="22"/>
      <c r="V146" s="22"/>
      <c r="W146" s="20"/>
    </row>
    <row r="147" spans="1:23" x14ac:dyDescent="0.25">
      <c r="A147" s="19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2"/>
      <c r="S147" s="22"/>
      <c r="T147" s="22"/>
      <c r="U147" s="22"/>
      <c r="V147" s="22"/>
      <c r="W147" s="20"/>
    </row>
    <row r="148" spans="1:23" x14ac:dyDescent="0.25">
      <c r="A148" s="19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2"/>
      <c r="S148" s="22"/>
      <c r="T148" s="22"/>
      <c r="U148" s="22"/>
      <c r="V148" s="22"/>
      <c r="W148" s="20"/>
    </row>
    <row r="149" spans="1:23" x14ac:dyDescent="0.25">
      <c r="A149" s="19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2"/>
      <c r="S149" s="22"/>
      <c r="T149" s="22"/>
      <c r="U149" s="22"/>
      <c r="V149" s="22"/>
      <c r="W149" s="20"/>
    </row>
    <row r="150" spans="1:23" x14ac:dyDescent="0.25">
      <c r="A150" s="19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2"/>
      <c r="S150" s="22"/>
      <c r="T150" s="22"/>
      <c r="U150" s="22"/>
      <c r="V150" s="22"/>
      <c r="W150" s="20"/>
    </row>
    <row r="151" spans="1:23" x14ac:dyDescent="0.25">
      <c r="A151" s="19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2"/>
      <c r="S151" s="22"/>
      <c r="T151" s="22"/>
      <c r="U151" s="22"/>
      <c r="V151" s="22"/>
      <c r="W151" s="20"/>
    </row>
    <row r="152" spans="1:23" x14ac:dyDescent="0.25">
      <c r="A152" s="19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2"/>
      <c r="S152" s="22"/>
      <c r="T152" s="22"/>
      <c r="U152" s="22"/>
      <c r="V152" s="22"/>
      <c r="W152" s="20"/>
    </row>
    <row r="153" spans="1:23" x14ac:dyDescent="0.25">
      <c r="A153" s="19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2"/>
      <c r="S153" s="22"/>
      <c r="T153" s="22"/>
      <c r="U153" s="22"/>
      <c r="V153" s="22"/>
      <c r="W153" s="20"/>
    </row>
    <row r="154" spans="1:23" x14ac:dyDescent="0.25">
      <c r="A154" s="19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2"/>
      <c r="S154" s="22"/>
      <c r="T154" s="22"/>
      <c r="U154" s="22"/>
      <c r="V154" s="22"/>
      <c r="W154" s="20"/>
    </row>
    <row r="155" spans="1:23" x14ac:dyDescent="0.25">
      <c r="A155" s="19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2"/>
      <c r="S155" s="22"/>
      <c r="T155" s="22"/>
      <c r="U155" s="22"/>
      <c r="V155" s="22"/>
      <c r="W155" s="20"/>
    </row>
    <row r="156" spans="1:23" x14ac:dyDescent="0.25">
      <c r="A156" s="19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2"/>
      <c r="S156" s="22"/>
      <c r="T156" s="22"/>
      <c r="U156" s="22"/>
      <c r="V156" s="22"/>
      <c r="W156" s="20"/>
    </row>
    <row r="157" spans="1:23" x14ac:dyDescent="0.25">
      <c r="A157" s="19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2"/>
      <c r="S157" s="22"/>
      <c r="T157" s="22"/>
      <c r="U157" s="22"/>
      <c r="V157" s="22"/>
      <c r="W157" s="20"/>
    </row>
    <row r="158" spans="1:23" x14ac:dyDescent="0.25">
      <c r="A158" s="19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2"/>
      <c r="S158" s="22"/>
      <c r="T158" s="22"/>
      <c r="U158" s="22"/>
      <c r="V158" s="22"/>
      <c r="W158" s="20"/>
    </row>
    <row r="159" spans="1:23" x14ac:dyDescent="0.25">
      <c r="A159" s="19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2"/>
      <c r="S159" s="22"/>
      <c r="T159" s="22"/>
      <c r="U159" s="22"/>
      <c r="V159" s="22"/>
      <c r="W159" s="20"/>
    </row>
    <row r="160" spans="1:23" x14ac:dyDescent="0.25">
      <c r="A160" s="19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2"/>
      <c r="S160" s="22"/>
      <c r="T160" s="22"/>
      <c r="U160" s="22"/>
      <c r="V160" s="22"/>
      <c r="W160" s="20"/>
    </row>
    <row r="161" spans="1:23" x14ac:dyDescent="0.25">
      <c r="A161" s="19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2"/>
      <c r="S161" s="22"/>
      <c r="T161" s="22"/>
      <c r="U161" s="22"/>
      <c r="V161" s="22"/>
      <c r="W161" s="20"/>
    </row>
    <row r="162" spans="1:23" x14ac:dyDescent="0.25">
      <c r="A162" s="19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2"/>
      <c r="S162" s="22"/>
      <c r="T162" s="22"/>
      <c r="U162" s="22"/>
      <c r="V162" s="22"/>
      <c r="W162" s="20"/>
    </row>
    <row r="163" spans="1:23" x14ac:dyDescent="0.25">
      <c r="A163" s="19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2"/>
      <c r="S163" s="22"/>
      <c r="T163" s="22"/>
      <c r="U163" s="22"/>
      <c r="V163" s="22"/>
      <c r="W163" s="20"/>
    </row>
    <row r="164" spans="1:23" x14ac:dyDescent="0.25">
      <c r="A164" s="19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2"/>
      <c r="S164" s="22"/>
      <c r="T164" s="22"/>
      <c r="U164" s="22"/>
      <c r="V164" s="22"/>
      <c r="W164" s="20"/>
    </row>
    <row r="165" spans="1:23" x14ac:dyDescent="0.25">
      <c r="A165" s="19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2"/>
      <c r="S165" s="22"/>
      <c r="T165" s="22"/>
      <c r="U165" s="22"/>
      <c r="V165" s="22"/>
      <c r="W165" s="20"/>
    </row>
    <row r="166" spans="1:23" x14ac:dyDescent="0.25">
      <c r="A166" s="19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2"/>
      <c r="S166" s="22"/>
      <c r="T166" s="22"/>
      <c r="U166" s="22"/>
      <c r="V166" s="22"/>
      <c r="W166" s="20"/>
    </row>
    <row r="167" spans="1:23" x14ac:dyDescent="0.25">
      <c r="A167" s="19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2"/>
      <c r="S167" s="22"/>
      <c r="T167" s="22"/>
      <c r="U167" s="22"/>
      <c r="V167" s="22"/>
      <c r="W167" s="20"/>
    </row>
    <row r="168" spans="1:23" x14ac:dyDescent="0.25">
      <c r="A168" s="19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2"/>
      <c r="S168" s="22"/>
      <c r="T168" s="22"/>
      <c r="U168" s="22"/>
      <c r="V168" s="22"/>
      <c r="W168" s="20"/>
    </row>
    <row r="169" spans="1:23" x14ac:dyDescent="0.25">
      <c r="A169" s="19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2"/>
      <c r="S169" s="22"/>
      <c r="T169" s="22"/>
      <c r="U169" s="22"/>
      <c r="V169" s="22"/>
      <c r="W169" s="20"/>
    </row>
    <row r="170" spans="1:23" x14ac:dyDescent="0.25">
      <c r="A170" s="19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2"/>
      <c r="S170" s="22"/>
      <c r="T170" s="22"/>
      <c r="U170" s="22"/>
      <c r="V170" s="22"/>
      <c r="W170" s="20"/>
    </row>
    <row r="171" spans="1:23" x14ac:dyDescent="0.25">
      <c r="A171" s="19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2"/>
      <c r="S171" s="22"/>
      <c r="T171" s="22"/>
      <c r="U171" s="22"/>
      <c r="V171" s="22"/>
      <c r="W171" s="20"/>
    </row>
    <row r="172" spans="1:23" x14ac:dyDescent="0.25">
      <c r="A172" s="19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2"/>
      <c r="S172" s="22"/>
      <c r="T172" s="22"/>
      <c r="U172" s="22"/>
      <c r="V172" s="22"/>
      <c r="W172" s="20"/>
    </row>
    <row r="173" spans="1:23" x14ac:dyDescent="0.25">
      <c r="A173" s="19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2"/>
      <c r="S173" s="22"/>
      <c r="T173" s="22"/>
      <c r="U173" s="22"/>
      <c r="V173" s="22"/>
      <c r="W173" s="20"/>
    </row>
    <row r="174" spans="1:23" x14ac:dyDescent="0.25">
      <c r="A174" s="19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2"/>
      <c r="S174" s="22"/>
      <c r="T174" s="22"/>
      <c r="U174" s="22"/>
      <c r="V174" s="22"/>
      <c r="W174" s="20"/>
    </row>
    <row r="175" spans="1:23" x14ac:dyDescent="0.25">
      <c r="A175" s="19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2"/>
      <c r="S175" s="22"/>
      <c r="T175" s="22"/>
      <c r="U175" s="22"/>
      <c r="V175" s="22"/>
      <c r="W175" s="20"/>
    </row>
    <row r="176" spans="1:23" x14ac:dyDescent="0.25">
      <c r="A176" s="19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2"/>
      <c r="S176" s="22"/>
      <c r="T176" s="22"/>
      <c r="U176" s="22"/>
      <c r="V176" s="22"/>
      <c r="W176" s="20"/>
    </row>
    <row r="177" spans="1:23" x14ac:dyDescent="0.25">
      <c r="A177" s="19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2"/>
      <c r="S177" s="22"/>
      <c r="T177" s="22"/>
      <c r="U177" s="22"/>
      <c r="V177" s="22"/>
      <c r="W177" s="20"/>
    </row>
    <row r="178" spans="1:23" x14ac:dyDescent="0.25">
      <c r="A178" s="19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2"/>
      <c r="S178" s="22"/>
      <c r="T178" s="22"/>
      <c r="U178" s="22"/>
      <c r="V178" s="22"/>
      <c r="W178" s="20"/>
    </row>
    <row r="179" spans="1:23" x14ac:dyDescent="0.25">
      <c r="A179" s="19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2"/>
      <c r="S179" s="22"/>
      <c r="T179" s="22"/>
      <c r="U179" s="22"/>
      <c r="V179" s="22"/>
      <c r="W179" s="20"/>
    </row>
    <row r="180" spans="1:23" x14ac:dyDescent="0.25">
      <c r="A180" s="19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2"/>
      <c r="S180" s="22"/>
      <c r="T180" s="22"/>
      <c r="U180" s="22"/>
      <c r="V180" s="22"/>
      <c r="W180" s="20"/>
    </row>
    <row r="181" spans="1:23" x14ac:dyDescent="0.25">
      <c r="A181" s="19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2"/>
      <c r="S181" s="22"/>
      <c r="T181" s="22"/>
      <c r="U181" s="22"/>
      <c r="V181" s="22"/>
      <c r="W181" s="20"/>
    </row>
    <row r="182" spans="1:23" x14ac:dyDescent="0.25">
      <c r="A182" s="19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2"/>
      <c r="S182" s="22"/>
      <c r="T182" s="22"/>
      <c r="U182" s="22"/>
      <c r="V182" s="22"/>
      <c r="W182" s="20"/>
    </row>
    <row r="183" spans="1:23" x14ac:dyDescent="0.25">
      <c r="A183" s="19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2"/>
      <c r="S183" s="22"/>
      <c r="T183" s="22"/>
      <c r="U183" s="22"/>
      <c r="V183" s="22"/>
      <c r="W183" s="20"/>
    </row>
    <row r="184" spans="1:23" x14ac:dyDescent="0.25">
      <c r="A184" s="19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2"/>
      <c r="S184" s="22"/>
      <c r="T184" s="22"/>
      <c r="U184" s="22"/>
      <c r="V184" s="22"/>
      <c r="W184" s="20"/>
    </row>
    <row r="185" spans="1:23" x14ac:dyDescent="0.25">
      <c r="A185" s="19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2"/>
      <c r="S185" s="22"/>
      <c r="T185" s="22"/>
      <c r="U185" s="22"/>
      <c r="V185" s="22"/>
      <c r="W185" s="20"/>
    </row>
    <row r="186" spans="1:23" x14ac:dyDescent="0.25">
      <c r="A186" s="19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2"/>
      <c r="S186" s="22"/>
      <c r="T186" s="22"/>
      <c r="U186" s="22"/>
      <c r="V186" s="22"/>
      <c r="W186" s="20"/>
    </row>
    <row r="187" spans="1:23" x14ac:dyDescent="0.25">
      <c r="A187" s="19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2"/>
      <c r="S187" s="22"/>
      <c r="T187" s="22"/>
      <c r="U187" s="22"/>
      <c r="V187" s="22"/>
      <c r="W187" s="20"/>
    </row>
    <row r="188" spans="1:23" x14ac:dyDescent="0.25">
      <c r="A188" s="19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2"/>
      <c r="S188" s="22"/>
      <c r="T188" s="22"/>
      <c r="U188" s="22"/>
      <c r="V188" s="22"/>
      <c r="W188" s="20"/>
    </row>
    <row r="189" spans="1:23" x14ac:dyDescent="0.25">
      <c r="A189" s="19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2"/>
      <c r="S189" s="22"/>
      <c r="T189" s="22"/>
      <c r="U189" s="22"/>
      <c r="V189" s="22"/>
      <c r="W189" s="20"/>
    </row>
    <row r="190" spans="1:23" x14ac:dyDescent="0.25">
      <c r="A190" s="19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2"/>
      <c r="S190" s="22"/>
      <c r="T190" s="22"/>
      <c r="U190" s="22"/>
      <c r="V190" s="22"/>
      <c r="W190" s="20"/>
    </row>
    <row r="191" spans="1:23" x14ac:dyDescent="0.25">
      <c r="A191" s="19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2"/>
      <c r="S191" s="22"/>
      <c r="T191" s="22"/>
      <c r="U191" s="22"/>
      <c r="V191" s="22"/>
      <c r="W191" s="20"/>
    </row>
    <row r="192" spans="1:23" x14ac:dyDescent="0.25">
      <c r="A192" s="19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2"/>
      <c r="S192" s="22"/>
      <c r="T192" s="22"/>
      <c r="U192" s="22"/>
      <c r="V192" s="22"/>
      <c r="W192" s="20"/>
    </row>
    <row r="193" spans="1:23" x14ac:dyDescent="0.25">
      <c r="A193" s="19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2"/>
      <c r="S193" s="22"/>
      <c r="T193" s="22"/>
      <c r="U193" s="22"/>
      <c r="V193" s="22"/>
      <c r="W193" s="20"/>
    </row>
    <row r="194" spans="1:23" x14ac:dyDescent="0.25">
      <c r="A194" s="19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2"/>
      <c r="S194" s="22"/>
      <c r="T194" s="22"/>
      <c r="U194" s="22"/>
      <c r="V194" s="22"/>
      <c r="W194" s="20"/>
    </row>
    <row r="195" spans="1:23" x14ac:dyDescent="0.25">
      <c r="A195" s="19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2"/>
      <c r="S195" s="22"/>
      <c r="T195" s="22"/>
      <c r="U195" s="22"/>
      <c r="V195" s="22"/>
      <c r="W195" s="20"/>
    </row>
    <row r="196" spans="1:23" x14ac:dyDescent="0.25">
      <c r="A196" s="19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2"/>
      <c r="S196" s="22"/>
      <c r="T196" s="22"/>
      <c r="U196" s="22"/>
      <c r="V196" s="22"/>
      <c r="W196" s="20"/>
    </row>
    <row r="197" spans="1:23" x14ac:dyDescent="0.25">
      <c r="A197" s="19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2"/>
      <c r="S197" s="22"/>
      <c r="T197" s="22"/>
      <c r="U197" s="22"/>
      <c r="V197" s="22"/>
      <c r="W197" s="20"/>
    </row>
    <row r="198" spans="1:23" x14ac:dyDescent="0.25">
      <c r="A198" s="19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2"/>
      <c r="S198" s="22"/>
      <c r="T198" s="22"/>
      <c r="U198" s="22"/>
      <c r="V198" s="22"/>
      <c r="W198" s="20"/>
    </row>
    <row r="199" spans="1:23" x14ac:dyDescent="0.25">
      <c r="A199" s="19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2"/>
      <c r="S199" s="22"/>
      <c r="T199" s="22"/>
      <c r="U199" s="22"/>
      <c r="V199" s="22"/>
      <c r="W199" s="20"/>
    </row>
    <row r="200" spans="1:23" x14ac:dyDescent="0.25">
      <c r="A200" s="19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2"/>
      <c r="S200" s="22"/>
      <c r="T200" s="22"/>
      <c r="U200" s="22"/>
      <c r="V200" s="22"/>
      <c r="W200" s="20"/>
    </row>
    <row r="201" spans="1:23" x14ac:dyDescent="0.25">
      <c r="A201" s="19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2"/>
      <c r="S201" s="22"/>
      <c r="T201" s="22"/>
      <c r="U201" s="22"/>
      <c r="V201" s="22"/>
      <c r="W201" s="20"/>
    </row>
    <row r="202" spans="1:23" x14ac:dyDescent="0.25">
      <c r="A202" s="19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2"/>
      <c r="S202" s="22"/>
      <c r="T202" s="22"/>
      <c r="U202" s="22"/>
      <c r="V202" s="22"/>
      <c r="W202" s="20"/>
    </row>
    <row r="203" spans="1:23" x14ac:dyDescent="0.25">
      <c r="A203" s="19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2"/>
      <c r="S203" s="22"/>
      <c r="T203" s="22"/>
      <c r="U203" s="22"/>
      <c r="V203" s="22"/>
      <c r="W203" s="20"/>
    </row>
    <row r="204" spans="1:23" x14ac:dyDescent="0.25">
      <c r="A204" s="19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2"/>
      <c r="S204" s="22"/>
      <c r="T204" s="22"/>
      <c r="U204" s="22"/>
      <c r="V204" s="22"/>
      <c r="W204" s="20"/>
    </row>
    <row r="205" spans="1:23" x14ac:dyDescent="0.25">
      <c r="A205" s="19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2"/>
      <c r="S205" s="22"/>
      <c r="T205" s="22"/>
      <c r="U205" s="22"/>
      <c r="V205" s="22"/>
      <c r="W205" s="20"/>
    </row>
    <row r="206" spans="1:23" x14ac:dyDescent="0.25">
      <c r="A206" s="19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2"/>
      <c r="S206" s="22"/>
      <c r="T206" s="22"/>
      <c r="U206" s="22"/>
      <c r="V206" s="22"/>
      <c r="W206" s="20"/>
    </row>
    <row r="207" spans="1:23" x14ac:dyDescent="0.25">
      <c r="A207" s="19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2"/>
      <c r="S207" s="22"/>
      <c r="T207" s="22"/>
      <c r="U207" s="22"/>
      <c r="V207" s="22"/>
      <c r="W207" s="20"/>
    </row>
    <row r="208" spans="1:23" x14ac:dyDescent="0.25">
      <c r="A208" s="19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2"/>
      <c r="S208" s="22"/>
      <c r="T208" s="22"/>
      <c r="U208" s="22"/>
      <c r="V208" s="22"/>
      <c r="W208" s="20"/>
    </row>
    <row r="209" spans="1:23" x14ac:dyDescent="0.25">
      <c r="A209" s="19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2"/>
      <c r="S209" s="22"/>
      <c r="T209" s="22"/>
      <c r="U209" s="22"/>
      <c r="V209" s="22"/>
      <c r="W209" s="20"/>
    </row>
    <row r="210" spans="1:23" x14ac:dyDescent="0.25">
      <c r="A210" s="19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2"/>
      <c r="S210" s="22"/>
      <c r="T210" s="22"/>
      <c r="U210" s="22"/>
      <c r="V210" s="22"/>
      <c r="W210" s="20"/>
    </row>
    <row r="211" spans="1:23" x14ac:dyDescent="0.25">
      <c r="A211" s="19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2"/>
      <c r="S211" s="22"/>
      <c r="T211" s="22"/>
      <c r="U211" s="22"/>
      <c r="V211" s="22"/>
      <c r="W211" s="20"/>
    </row>
    <row r="212" spans="1:23" x14ac:dyDescent="0.25">
      <c r="A212" s="19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2"/>
      <c r="S212" s="22"/>
      <c r="T212" s="22"/>
      <c r="U212" s="22"/>
      <c r="V212" s="22"/>
      <c r="W212" s="20"/>
    </row>
    <row r="213" spans="1:23" x14ac:dyDescent="0.25">
      <c r="A213" s="19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2"/>
      <c r="S213" s="22"/>
      <c r="T213" s="22"/>
      <c r="U213" s="22"/>
      <c r="V213" s="22"/>
      <c r="W213" s="20"/>
    </row>
    <row r="214" spans="1:23" x14ac:dyDescent="0.25">
      <c r="A214" s="19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2"/>
      <c r="S214" s="22"/>
      <c r="T214" s="22"/>
      <c r="U214" s="22"/>
      <c r="V214" s="22"/>
      <c r="W214" s="20"/>
    </row>
    <row r="215" spans="1:23" x14ac:dyDescent="0.25">
      <c r="A215" s="19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2"/>
      <c r="S215" s="22"/>
      <c r="T215" s="22"/>
      <c r="U215" s="22"/>
      <c r="V215" s="22"/>
      <c r="W215" s="20"/>
    </row>
    <row r="216" spans="1:23" x14ac:dyDescent="0.25">
      <c r="A216" s="19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2"/>
      <c r="S216" s="22"/>
      <c r="T216" s="22"/>
      <c r="U216" s="22"/>
      <c r="V216" s="22"/>
      <c r="W216" s="20"/>
    </row>
    <row r="217" spans="1:23" x14ac:dyDescent="0.25">
      <c r="A217" s="19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2"/>
      <c r="S217" s="22"/>
      <c r="T217" s="22"/>
      <c r="U217" s="22"/>
      <c r="V217" s="22"/>
      <c r="W217" s="20"/>
    </row>
    <row r="218" spans="1:23" x14ac:dyDescent="0.25">
      <c r="A218" s="19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2"/>
      <c r="S218" s="22"/>
      <c r="T218" s="22"/>
      <c r="U218" s="22"/>
      <c r="V218" s="22"/>
      <c r="W218" s="20"/>
    </row>
    <row r="219" spans="1:23" x14ac:dyDescent="0.25">
      <c r="A219" s="19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2"/>
      <c r="S219" s="22"/>
      <c r="T219" s="22"/>
      <c r="U219" s="22"/>
      <c r="V219" s="22"/>
      <c r="W219" s="20"/>
    </row>
    <row r="220" spans="1:23" x14ac:dyDescent="0.25">
      <c r="A220" s="19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2"/>
      <c r="S220" s="22"/>
      <c r="T220" s="22"/>
      <c r="U220" s="22"/>
      <c r="V220" s="22"/>
      <c r="W220" s="20"/>
    </row>
    <row r="221" spans="1:23" x14ac:dyDescent="0.25">
      <c r="A221" s="19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2"/>
      <c r="S221" s="22"/>
      <c r="T221" s="22"/>
      <c r="U221" s="22"/>
      <c r="V221" s="22"/>
      <c r="W221" s="20"/>
    </row>
    <row r="222" spans="1:23" x14ac:dyDescent="0.25">
      <c r="A222" s="19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2"/>
      <c r="S222" s="22"/>
      <c r="T222" s="22"/>
      <c r="U222" s="22"/>
      <c r="V222" s="22"/>
      <c r="W222" s="20"/>
    </row>
    <row r="223" spans="1:23" x14ac:dyDescent="0.25">
      <c r="A223" s="19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2"/>
      <c r="S223" s="22"/>
      <c r="T223" s="22"/>
      <c r="U223" s="22"/>
      <c r="V223" s="22"/>
      <c r="W223" s="20"/>
    </row>
    <row r="224" spans="1:23" x14ac:dyDescent="0.25">
      <c r="A224" s="19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2"/>
      <c r="S224" s="22"/>
      <c r="T224" s="22"/>
      <c r="U224" s="22"/>
      <c r="V224" s="22"/>
      <c r="W224" s="20"/>
    </row>
    <row r="225" spans="1:23" x14ac:dyDescent="0.25">
      <c r="A225" s="19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2"/>
      <c r="S225" s="22"/>
      <c r="T225" s="22"/>
      <c r="U225" s="22"/>
      <c r="V225" s="22"/>
      <c r="W225" s="20"/>
    </row>
    <row r="226" spans="1:23" x14ac:dyDescent="0.25">
      <c r="A226" s="19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2"/>
      <c r="S226" s="22"/>
      <c r="T226" s="22"/>
      <c r="U226" s="22"/>
      <c r="V226" s="22"/>
      <c r="W226" s="20"/>
    </row>
    <row r="227" spans="1:23" x14ac:dyDescent="0.25">
      <c r="A227" s="19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2"/>
      <c r="S227" s="22"/>
      <c r="T227" s="22"/>
      <c r="U227" s="22"/>
      <c r="V227" s="22"/>
      <c r="W227" s="20"/>
    </row>
    <row r="228" spans="1:23" x14ac:dyDescent="0.25">
      <c r="A228" s="19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2"/>
      <c r="S228" s="22"/>
      <c r="T228" s="22"/>
      <c r="U228" s="22"/>
      <c r="V228" s="22"/>
      <c r="W228" s="20"/>
    </row>
    <row r="229" spans="1:23" x14ac:dyDescent="0.25">
      <c r="A229" s="19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2"/>
      <c r="S229" s="22"/>
      <c r="T229" s="22"/>
      <c r="U229" s="22"/>
      <c r="V229" s="22"/>
      <c r="W229" s="20"/>
    </row>
    <row r="230" spans="1:23" x14ac:dyDescent="0.25">
      <c r="A230" s="19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2"/>
      <c r="S230" s="22"/>
      <c r="T230" s="22"/>
      <c r="U230" s="22"/>
      <c r="V230" s="22"/>
      <c r="W230" s="20"/>
    </row>
    <row r="231" spans="1:23" x14ac:dyDescent="0.25">
      <c r="A231" s="19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2"/>
      <c r="S231" s="22"/>
      <c r="T231" s="22"/>
      <c r="U231" s="22"/>
      <c r="V231" s="22"/>
      <c r="W231" s="20"/>
    </row>
    <row r="232" spans="1:23" x14ac:dyDescent="0.25">
      <c r="A232" s="19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2"/>
      <c r="S232" s="22"/>
      <c r="T232" s="22"/>
      <c r="U232" s="22"/>
      <c r="V232" s="22"/>
      <c r="W232" s="20"/>
    </row>
    <row r="233" spans="1:23" x14ac:dyDescent="0.25">
      <c r="A233" s="19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2"/>
      <c r="S233" s="22"/>
      <c r="T233" s="22"/>
      <c r="U233" s="22"/>
      <c r="V233" s="22"/>
      <c r="W233" s="20"/>
    </row>
    <row r="234" spans="1:23" x14ac:dyDescent="0.25">
      <c r="A234" s="19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2"/>
      <c r="S234" s="22"/>
      <c r="T234" s="22"/>
      <c r="U234" s="22"/>
      <c r="V234" s="22"/>
      <c r="W234" s="20"/>
    </row>
    <row r="235" spans="1:23" x14ac:dyDescent="0.25">
      <c r="A235" s="19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2"/>
      <c r="S235" s="22"/>
      <c r="T235" s="22"/>
      <c r="U235" s="22"/>
      <c r="V235" s="22"/>
      <c r="W235" s="20"/>
    </row>
    <row r="236" spans="1:23" x14ac:dyDescent="0.25">
      <c r="A236" s="19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2"/>
      <c r="S236" s="22"/>
      <c r="T236" s="22"/>
      <c r="U236" s="22"/>
      <c r="V236" s="22"/>
      <c r="W236" s="20"/>
    </row>
    <row r="237" spans="1:23" x14ac:dyDescent="0.25">
      <c r="A237" s="19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2"/>
      <c r="S237" s="22"/>
      <c r="T237" s="22"/>
      <c r="U237" s="22"/>
      <c r="V237" s="22"/>
      <c r="W237" s="20"/>
    </row>
    <row r="238" spans="1:23" x14ac:dyDescent="0.25">
      <c r="A238" s="19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2"/>
      <c r="S238" s="22"/>
      <c r="T238" s="22"/>
      <c r="U238" s="22"/>
      <c r="V238" s="22"/>
      <c r="W238" s="20"/>
    </row>
    <row r="239" spans="1:23" x14ac:dyDescent="0.25">
      <c r="A239" s="19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2"/>
      <c r="S239" s="22"/>
      <c r="T239" s="22"/>
      <c r="U239" s="22"/>
      <c r="V239" s="22"/>
      <c r="W239" s="20"/>
    </row>
    <row r="240" spans="1:23" x14ac:dyDescent="0.25">
      <c r="A240" s="19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2"/>
      <c r="S240" s="22"/>
      <c r="T240" s="22"/>
      <c r="U240" s="22"/>
      <c r="V240" s="22"/>
      <c r="W240" s="20"/>
    </row>
    <row r="241" spans="1:23" x14ac:dyDescent="0.25">
      <c r="A241" s="19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2"/>
      <c r="S241" s="22"/>
      <c r="T241" s="22"/>
      <c r="U241" s="22"/>
      <c r="V241" s="22"/>
      <c r="W241" s="20"/>
    </row>
    <row r="242" spans="1:23" x14ac:dyDescent="0.25">
      <c r="A242" s="19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2"/>
      <c r="S242" s="22"/>
      <c r="T242" s="22"/>
      <c r="U242" s="22"/>
      <c r="V242" s="22"/>
      <c r="W242" s="20"/>
    </row>
    <row r="243" spans="1:23" x14ac:dyDescent="0.25">
      <c r="A243" s="19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2"/>
      <c r="S243" s="22"/>
      <c r="T243" s="22"/>
      <c r="U243" s="22"/>
      <c r="V243" s="22"/>
      <c r="W243" s="20"/>
    </row>
    <row r="244" spans="1:23" x14ac:dyDescent="0.25">
      <c r="A244" s="19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2"/>
      <c r="S244" s="22"/>
      <c r="T244" s="22"/>
      <c r="U244" s="22"/>
      <c r="V244" s="22"/>
      <c r="W244" s="20"/>
    </row>
    <row r="245" spans="1:23" x14ac:dyDescent="0.25">
      <c r="A245" s="19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2"/>
      <c r="S245" s="22"/>
      <c r="T245" s="22"/>
      <c r="U245" s="22"/>
      <c r="V245" s="22"/>
      <c r="W245" s="20"/>
    </row>
    <row r="246" spans="1:23" x14ac:dyDescent="0.25">
      <c r="A246" s="19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2"/>
      <c r="S246" s="22"/>
      <c r="T246" s="22"/>
      <c r="U246" s="22"/>
      <c r="V246" s="22"/>
      <c r="W246" s="20"/>
    </row>
    <row r="247" spans="1:23" x14ac:dyDescent="0.25">
      <c r="A247" s="19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2"/>
      <c r="S247" s="22"/>
      <c r="T247" s="22"/>
      <c r="U247" s="22"/>
      <c r="V247" s="22"/>
      <c r="W247" s="20"/>
    </row>
    <row r="248" spans="1:23" x14ac:dyDescent="0.25">
      <c r="A248" s="19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2"/>
      <c r="S248" s="22"/>
      <c r="T248" s="22"/>
      <c r="U248" s="22"/>
      <c r="V248" s="22"/>
      <c r="W248" s="20"/>
    </row>
    <row r="249" spans="1:23" x14ac:dyDescent="0.25">
      <c r="A249" s="19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2"/>
      <c r="S249" s="22"/>
      <c r="T249" s="22"/>
      <c r="U249" s="22"/>
      <c r="V249" s="22"/>
      <c r="W249" s="20"/>
    </row>
    <row r="250" spans="1:23" x14ac:dyDescent="0.25">
      <c r="A250" s="19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2"/>
      <c r="S250" s="22"/>
      <c r="T250" s="22"/>
      <c r="U250" s="22"/>
      <c r="V250" s="22"/>
      <c r="W250" s="20"/>
    </row>
    <row r="251" spans="1:23" x14ac:dyDescent="0.25">
      <c r="A251" s="19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2"/>
      <c r="S251" s="22"/>
      <c r="T251" s="22"/>
      <c r="U251" s="22"/>
      <c r="V251" s="22"/>
      <c r="W251" s="20"/>
    </row>
    <row r="252" spans="1:23" x14ac:dyDescent="0.25">
      <c r="A252" s="19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2"/>
      <c r="S252" s="22"/>
      <c r="T252" s="22"/>
      <c r="U252" s="22"/>
      <c r="V252" s="22"/>
      <c r="W252" s="20"/>
    </row>
    <row r="253" spans="1:23" x14ac:dyDescent="0.25">
      <c r="A253" s="19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2"/>
      <c r="S253" s="22"/>
      <c r="T253" s="22"/>
      <c r="U253" s="22"/>
      <c r="V253" s="22"/>
      <c r="W253" s="20"/>
    </row>
    <row r="254" spans="1:23" x14ac:dyDescent="0.25">
      <c r="A254" s="19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2"/>
      <c r="S254" s="22"/>
      <c r="T254" s="22"/>
      <c r="U254" s="22"/>
      <c r="V254" s="22"/>
      <c r="W254" s="20"/>
    </row>
    <row r="255" spans="1:23" x14ac:dyDescent="0.25">
      <c r="A255" s="19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2"/>
      <c r="S255" s="22"/>
      <c r="T255" s="22"/>
      <c r="U255" s="22"/>
      <c r="V255" s="22"/>
      <c r="W255" s="20"/>
    </row>
    <row r="256" spans="1:23" x14ac:dyDescent="0.25">
      <c r="A256" s="19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2"/>
      <c r="S256" s="22"/>
      <c r="T256" s="22"/>
      <c r="U256" s="22"/>
      <c r="V256" s="22"/>
      <c r="W256" s="20"/>
    </row>
    <row r="257" spans="1:23" x14ac:dyDescent="0.25">
      <c r="A257" s="19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2"/>
      <c r="S257" s="22"/>
      <c r="T257" s="22"/>
      <c r="U257" s="22"/>
      <c r="V257" s="22"/>
      <c r="W257" s="20"/>
    </row>
    <row r="258" spans="1:23" x14ac:dyDescent="0.25">
      <c r="A258" s="19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2"/>
      <c r="S258" s="22"/>
      <c r="T258" s="22"/>
      <c r="U258" s="22"/>
      <c r="V258" s="22"/>
      <c r="W258" s="20"/>
    </row>
    <row r="259" spans="1:23" x14ac:dyDescent="0.25">
      <c r="A259" s="19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2"/>
      <c r="S259" s="22"/>
      <c r="T259" s="22"/>
      <c r="U259" s="22"/>
      <c r="V259" s="22"/>
      <c r="W259" s="20"/>
    </row>
    <row r="260" spans="1:23" x14ac:dyDescent="0.25">
      <c r="A260" s="19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2"/>
      <c r="S260" s="22"/>
      <c r="T260" s="22"/>
      <c r="U260" s="22"/>
      <c r="V260" s="22"/>
      <c r="W260" s="20"/>
    </row>
    <row r="261" spans="1:23" x14ac:dyDescent="0.25">
      <c r="A261" s="19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2"/>
      <c r="S261" s="22"/>
      <c r="T261" s="22"/>
      <c r="U261" s="22"/>
      <c r="V261" s="22"/>
      <c r="W261" s="20"/>
    </row>
    <row r="262" spans="1:23" x14ac:dyDescent="0.25">
      <c r="A262" s="19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2"/>
      <c r="S262" s="22"/>
      <c r="T262" s="22"/>
      <c r="U262" s="22"/>
      <c r="V262" s="22"/>
      <c r="W262" s="20"/>
    </row>
    <row r="263" spans="1:23" x14ac:dyDescent="0.25">
      <c r="A263" s="19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2"/>
      <c r="S263" s="22"/>
      <c r="T263" s="22"/>
      <c r="U263" s="22"/>
      <c r="V263" s="22"/>
      <c r="W263" s="20"/>
    </row>
    <row r="264" spans="1:23" x14ac:dyDescent="0.25">
      <c r="A264" s="19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2"/>
      <c r="S264" s="22"/>
      <c r="T264" s="22"/>
      <c r="U264" s="22"/>
      <c r="V264" s="22"/>
      <c r="W264" s="20"/>
    </row>
    <row r="265" spans="1:23" x14ac:dyDescent="0.25">
      <c r="A265" s="19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2"/>
      <c r="S265" s="22"/>
      <c r="T265" s="22"/>
      <c r="U265" s="22"/>
      <c r="V265" s="22"/>
      <c r="W265" s="20"/>
    </row>
    <row r="266" spans="1:23" x14ac:dyDescent="0.25">
      <c r="A266" s="19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2"/>
      <c r="S266" s="22"/>
      <c r="T266" s="22"/>
      <c r="U266" s="22"/>
      <c r="V266" s="22"/>
      <c r="W266" s="20"/>
    </row>
    <row r="267" spans="1:23" x14ac:dyDescent="0.25">
      <c r="A267" s="19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2"/>
      <c r="S267" s="22"/>
      <c r="T267" s="22"/>
      <c r="U267" s="22"/>
      <c r="V267" s="22"/>
      <c r="W267" s="20"/>
    </row>
    <row r="268" spans="1:23" x14ac:dyDescent="0.25">
      <c r="A268" s="19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2"/>
      <c r="S268" s="22"/>
      <c r="T268" s="22"/>
      <c r="U268" s="22"/>
      <c r="V268" s="22"/>
      <c r="W268" s="20"/>
    </row>
    <row r="269" spans="1:23" x14ac:dyDescent="0.25">
      <c r="A269" s="19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2"/>
      <c r="S269" s="22"/>
      <c r="T269" s="22"/>
      <c r="U269" s="22"/>
      <c r="V269" s="22"/>
      <c r="W269" s="20"/>
    </row>
    <row r="270" spans="1:23" x14ac:dyDescent="0.25">
      <c r="A270" s="19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2"/>
      <c r="S270" s="22"/>
      <c r="T270" s="22"/>
      <c r="U270" s="22"/>
      <c r="V270" s="22"/>
      <c r="W270" s="20"/>
    </row>
    <row r="271" spans="1:23" x14ac:dyDescent="0.25">
      <c r="A271" s="19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2"/>
      <c r="S271" s="22"/>
      <c r="T271" s="22"/>
      <c r="U271" s="22"/>
      <c r="V271" s="22"/>
      <c r="W271" s="20"/>
    </row>
    <row r="272" spans="1:23" x14ac:dyDescent="0.25">
      <c r="A272" s="19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2"/>
      <c r="S272" s="22"/>
      <c r="T272" s="22"/>
      <c r="U272" s="22"/>
      <c r="V272" s="22"/>
      <c r="W272" s="20"/>
    </row>
    <row r="273" spans="1:23" x14ac:dyDescent="0.25">
      <c r="A273" s="19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2"/>
      <c r="S273" s="22"/>
      <c r="T273" s="22"/>
      <c r="U273" s="22"/>
      <c r="V273" s="22"/>
      <c r="W273" s="20"/>
    </row>
    <row r="274" spans="1:23" x14ac:dyDescent="0.25">
      <c r="A274" s="19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2"/>
      <c r="S274" s="22"/>
      <c r="T274" s="22"/>
      <c r="U274" s="22"/>
      <c r="V274" s="22"/>
      <c r="W274" s="20"/>
    </row>
    <row r="275" spans="1:23" x14ac:dyDescent="0.25">
      <c r="A275" s="19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2"/>
      <c r="S275" s="22"/>
      <c r="T275" s="22"/>
      <c r="U275" s="22"/>
      <c r="V275" s="22"/>
      <c r="W275" s="20"/>
    </row>
    <row r="276" spans="1:23" x14ac:dyDescent="0.25">
      <c r="A276" s="19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2"/>
      <c r="S276" s="22"/>
      <c r="T276" s="22"/>
      <c r="U276" s="22"/>
      <c r="V276" s="22"/>
      <c r="W276" s="20"/>
    </row>
    <row r="277" spans="1:23" x14ac:dyDescent="0.25">
      <c r="A277" s="19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2"/>
      <c r="S277" s="22"/>
      <c r="T277" s="22"/>
      <c r="U277" s="22"/>
      <c r="V277" s="22"/>
      <c r="W277" s="20"/>
    </row>
    <row r="278" spans="1:23" x14ac:dyDescent="0.25">
      <c r="A278" s="19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2"/>
      <c r="S278" s="22"/>
      <c r="T278" s="22"/>
      <c r="U278" s="22"/>
      <c r="V278" s="22"/>
      <c r="W278" s="20"/>
    </row>
    <row r="279" spans="1:23" x14ac:dyDescent="0.25">
      <c r="A279" s="19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2"/>
      <c r="S279" s="22"/>
      <c r="T279" s="22"/>
      <c r="U279" s="22"/>
      <c r="V279" s="22"/>
      <c r="W279" s="20"/>
    </row>
    <row r="280" spans="1:23" x14ac:dyDescent="0.25">
      <c r="A280" s="19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2"/>
      <c r="S280" s="22"/>
      <c r="T280" s="22"/>
      <c r="U280" s="22"/>
      <c r="V280" s="22"/>
      <c r="W280" s="20"/>
    </row>
    <row r="281" spans="1:23" x14ac:dyDescent="0.25">
      <c r="A281" s="19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2"/>
      <c r="S281" s="22"/>
      <c r="T281" s="22"/>
      <c r="U281" s="22"/>
      <c r="V281" s="22"/>
      <c r="W281" s="20"/>
    </row>
    <row r="282" spans="1:23" x14ac:dyDescent="0.25">
      <c r="A282" s="19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2"/>
      <c r="S282" s="22"/>
      <c r="T282" s="22"/>
      <c r="U282" s="22"/>
      <c r="V282" s="22"/>
      <c r="W282" s="20"/>
    </row>
    <row r="283" spans="1:23" x14ac:dyDescent="0.25">
      <c r="A283" s="19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2"/>
      <c r="S283" s="22"/>
      <c r="T283" s="22"/>
      <c r="U283" s="22"/>
      <c r="V283" s="22"/>
      <c r="W283" s="20"/>
    </row>
    <row r="284" spans="1:23" x14ac:dyDescent="0.25">
      <c r="A284" s="19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2"/>
      <c r="S284" s="22"/>
      <c r="T284" s="22"/>
      <c r="U284" s="22"/>
      <c r="V284" s="22"/>
      <c r="W284" s="20"/>
    </row>
    <row r="285" spans="1:23" x14ac:dyDescent="0.25">
      <c r="A285" s="19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2"/>
      <c r="S285" s="22"/>
      <c r="T285" s="22"/>
      <c r="U285" s="22"/>
      <c r="V285" s="22"/>
      <c r="W285" s="20"/>
    </row>
    <row r="286" spans="1:23" x14ac:dyDescent="0.25">
      <c r="A286" s="19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2"/>
      <c r="S286" s="22"/>
      <c r="T286" s="22"/>
      <c r="U286" s="22"/>
      <c r="V286" s="22"/>
      <c r="W286" s="20"/>
    </row>
    <row r="287" spans="1:23" x14ac:dyDescent="0.25">
      <c r="A287" s="19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2"/>
      <c r="S287" s="22"/>
      <c r="T287" s="22"/>
      <c r="U287" s="22"/>
      <c r="V287" s="22"/>
      <c r="W287" s="20"/>
    </row>
    <row r="288" spans="1:23" x14ac:dyDescent="0.25">
      <c r="A288" s="19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2"/>
      <c r="S288" s="22"/>
      <c r="T288" s="22"/>
      <c r="U288" s="22"/>
      <c r="V288" s="22"/>
      <c r="W288" s="20"/>
    </row>
    <row r="289" spans="1:23" x14ac:dyDescent="0.25">
      <c r="A289" s="19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2"/>
      <c r="S289" s="22"/>
      <c r="T289" s="22"/>
      <c r="U289" s="22"/>
      <c r="V289" s="22"/>
      <c r="W289" s="20"/>
    </row>
    <row r="290" spans="1:23" x14ac:dyDescent="0.25">
      <c r="A290" s="19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2"/>
      <c r="S290" s="22"/>
      <c r="T290" s="22"/>
      <c r="U290" s="22"/>
      <c r="V290" s="22"/>
      <c r="W290" s="20"/>
    </row>
    <row r="291" spans="1:23" x14ac:dyDescent="0.25">
      <c r="A291" s="19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2"/>
      <c r="S291" s="22"/>
      <c r="T291" s="22"/>
      <c r="U291" s="22"/>
      <c r="V291" s="22"/>
      <c r="W291" s="20"/>
    </row>
    <row r="292" spans="1:23" x14ac:dyDescent="0.25">
      <c r="A292" s="19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2"/>
      <c r="S292" s="22"/>
      <c r="T292" s="22"/>
      <c r="U292" s="22"/>
      <c r="V292" s="22"/>
      <c r="W292" s="20"/>
    </row>
    <row r="293" spans="1:23" x14ac:dyDescent="0.25">
      <c r="A293" s="19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2"/>
      <c r="S293" s="22"/>
      <c r="T293" s="22"/>
      <c r="U293" s="22"/>
      <c r="V293" s="22"/>
      <c r="W293" s="20"/>
    </row>
    <row r="294" spans="1:23" x14ac:dyDescent="0.25">
      <c r="A294" s="19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2"/>
      <c r="S294" s="22"/>
      <c r="T294" s="22"/>
      <c r="U294" s="22"/>
      <c r="V294" s="22"/>
      <c r="W294" s="20"/>
    </row>
    <row r="295" spans="1:23" x14ac:dyDescent="0.25">
      <c r="A295" s="19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2"/>
      <c r="S295" s="22"/>
      <c r="T295" s="22"/>
      <c r="U295" s="22"/>
      <c r="V295" s="22"/>
      <c r="W295" s="20"/>
    </row>
    <row r="296" spans="1:23" x14ac:dyDescent="0.25">
      <c r="A296" s="19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2"/>
      <c r="S296" s="22"/>
      <c r="T296" s="22"/>
      <c r="U296" s="22"/>
      <c r="V296" s="22"/>
      <c r="W296" s="20"/>
    </row>
    <row r="297" spans="1:23" x14ac:dyDescent="0.25">
      <c r="A297" s="19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2"/>
      <c r="S297" s="22"/>
      <c r="T297" s="22"/>
      <c r="U297" s="22"/>
      <c r="V297" s="22"/>
      <c r="W297" s="20"/>
    </row>
    <row r="298" spans="1:23" x14ac:dyDescent="0.25">
      <c r="A298" s="19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2"/>
      <c r="S298" s="22"/>
      <c r="T298" s="22"/>
      <c r="U298" s="22"/>
      <c r="V298" s="22"/>
      <c r="W298" s="20"/>
    </row>
    <row r="299" spans="1:23" x14ac:dyDescent="0.25">
      <c r="A299" s="19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2"/>
      <c r="S299" s="22"/>
      <c r="T299" s="22"/>
      <c r="U299" s="22"/>
      <c r="V299" s="22"/>
      <c r="W299" s="20"/>
    </row>
    <row r="300" spans="1:23" x14ac:dyDescent="0.25">
      <c r="A300" s="19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2"/>
      <c r="S300" s="22"/>
      <c r="T300" s="22"/>
      <c r="U300" s="22"/>
      <c r="V300" s="22"/>
      <c r="W300" s="20"/>
    </row>
    <row r="301" spans="1:23" x14ac:dyDescent="0.25">
      <c r="A301" s="19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2"/>
      <c r="S301" s="22"/>
      <c r="T301" s="22"/>
      <c r="U301" s="22"/>
      <c r="V301" s="22"/>
      <c r="W301" s="20"/>
    </row>
    <row r="302" spans="1:23" x14ac:dyDescent="0.25">
      <c r="A302" s="19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2"/>
      <c r="S302" s="22"/>
      <c r="T302" s="22"/>
      <c r="U302" s="22"/>
      <c r="V302" s="22"/>
      <c r="W302" s="20"/>
    </row>
    <row r="303" spans="1:23" x14ac:dyDescent="0.25">
      <c r="A303" s="19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2"/>
      <c r="S303" s="22"/>
      <c r="T303" s="22"/>
      <c r="U303" s="22"/>
      <c r="V303" s="22"/>
      <c r="W303" s="20"/>
    </row>
    <row r="304" spans="1:23" x14ac:dyDescent="0.25">
      <c r="A304" s="19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2"/>
      <c r="S304" s="22"/>
      <c r="T304" s="22"/>
      <c r="U304" s="22"/>
      <c r="V304" s="22"/>
      <c r="W304" s="20"/>
    </row>
    <row r="305" spans="1:23" x14ac:dyDescent="0.25">
      <c r="A305" s="19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2"/>
      <c r="S305" s="22"/>
      <c r="T305" s="22"/>
      <c r="U305" s="22"/>
      <c r="V305" s="22"/>
      <c r="W305" s="20"/>
    </row>
    <row r="306" spans="1:23" x14ac:dyDescent="0.25">
      <c r="A306" s="19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2"/>
      <c r="S306" s="22"/>
      <c r="T306" s="22"/>
      <c r="U306" s="22"/>
      <c r="V306" s="22"/>
      <c r="W306" s="20"/>
    </row>
    <row r="307" spans="1:23" x14ac:dyDescent="0.25">
      <c r="A307" s="19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2"/>
      <c r="S307" s="22"/>
      <c r="T307" s="22"/>
      <c r="U307" s="22"/>
      <c r="V307" s="22"/>
      <c r="W307" s="20"/>
    </row>
    <row r="308" spans="1:23" x14ac:dyDescent="0.25">
      <c r="A308" s="19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2"/>
      <c r="S308" s="22"/>
      <c r="T308" s="22"/>
      <c r="U308" s="22"/>
      <c r="V308" s="22"/>
      <c r="W308" s="20"/>
    </row>
    <row r="309" spans="1:23" x14ac:dyDescent="0.25">
      <c r="A309" s="19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2"/>
      <c r="S309" s="22"/>
      <c r="T309" s="22"/>
      <c r="U309" s="22"/>
      <c r="V309" s="22"/>
      <c r="W309" s="20"/>
    </row>
    <row r="310" spans="1:23" x14ac:dyDescent="0.25">
      <c r="A310" s="19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2"/>
      <c r="S310" s="22"/>
      <c r="T310" s="22"/>
      <c r="U310" s="22"/>
      <c r="V310" s="22"/>
      <c r="W310" s="20"/>
    </row>
    <row r="311" spans="1:23" x14ac:dyDescent="0.25">
      <c r="A311" s="19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2"/>
      <c r="S311" s="22"/>
      <c r="T311" s="22"/>
      <c r="U311" s="22"/>
      <c r="V311" s="22"/>
      <c r="W311" s="20"/>
    </row>
    <row r="312" spans="1:23" x14ac:dyDescent="0.25">
      <c r="A312" s="19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2"/>
      <c r="S312" s="22"/>
      <c r="T312" s="22"/>
      <c r="U312" s="22"/>
      <c r="V312" s="22"/>
      <c r="W312" s="20"/>
    </row>
    <row r="313" spans="1:23" x14ac:dyDescent="0.25">
      <c r="A313" s="19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2"/>
      <c r="S313" s="22"/>
      <c r="T313" s="22"/>
      <c r="U313" s="22"/>
      <c r="V313" s="22"/>
      <c r="W313" s="20"/>
    </row>
    <row r="314" spans="1:23" x14ac:dyDescent="0.25">
      <c r="A314" s="19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2"/>
      <c r="S314" s="22"/>
      <c r="T314" s="22"/>
      <c r="U314" s="22"/>
      <c r="V314" s="22"/>
      <c r="W314" s="20"/>
    </row>
    <row r="315" spans="1:23" x14ac:dyDescent="0.25">
      <c r="A315" s="19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2"/>
      <c r="S315" s="22"/>
      <c r="T315" s="22"/>
      <c r="U315" s="22"/>
      <c r="V315" s="22"/>
      <c r="W315" s="20"/>
    </row>
    <row r="316" spans="1:23" x14ac:dyDescent="0.25">
      <c r="A316" s="19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2"/>
      <c r="S316" s="22"/>
      <c r="T316" s="22"/>
      <c r="U316" s="22"/>
      <c r="V316" s="22"/>
      <c r="W316" s="20"/>
    </row>
    <row r="317" spans="1:23" x14ac:dyDescent="0.25">
      <c r="A317" s="19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2"/>
      <c r="S317" s="22"/>
      <c r="T317" s="22"/>
      <c r="U317" s="22"/>
      <c r="V317" s="22"/>
      <c r="W317" s="20"/>
    </row>
    <row r="318" spans="1:23" x14ac:dyDescent="0.25">
      <c r="A318" s="19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2"/>
      <c r="S318" s="22"/>
      <c r="T318" s="22"/>
      <c r="U318" s="22"/>
      <c r="V318" s="22"/>
      <c r="W318" s="20"/>
    </row>
    <row r="319" spans="1:23" x14ac:dyDescent="0.25">
      <c r="A319" s="19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2"/>
      <c r="S319" s="22"/>
      <c r="T319" s="22"/>
      <c r="U319" s="22"/>
      <c r="V319" s="22"/>
      <c r="W319" s="20"/>
    </row>
    <row r="320" spans="1:23" x14ac:dyDescent="0.25">
      <c r="A320" s="19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2"/>
      <c r="S320" s="22"/>
      <c r="T320" s="22"/>
      <c r="U320" s="22"/>
      <c r="V320" s="22"/>
      <c r="W320" s="20"/>
    </row>
    <row r="321" spans="1:23" x14ac:dyDescent="0.25">
      <c r="A321" s="19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2"/>
      <c r="S321" s="22"/>
      <c r="T321" s="22"/>
      <c r="U321" s="22"/>
      <c r="V321" s="22"/>
      <c r="W321" s="20"/>
    </row>
    <row r="322" spans="1:23" x14ac:dyDescent="0.25">
      <c r="A322" s="19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2"/>
      <c r="S322" s="22"/>
      <c r="T322" s="22"/>
      <c r="U322" s="22"/>
      <c r="V322" s="22"/>
      <c r="W322" s="20"/>
    </row>
    <row r="323" spans="1:23" x14ac:dyDescent="0.25">
      <c r="A323" s="19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2"/>
      <c r="S323" s="22"/>
      <c r="T323" s="22"/>
      <c r="U323" s="22"/>
      <c r="V323" s="22"/>
      <c r="W323" s="20"/>
    </row>
    <row r="324" spans="1:23" x14ac:dyDescent="0.25">
      <c r="A324" s="19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2"/>
      <c r="S324" s="22"/>
      <c r="T324" s="22"/>
      <c r="U324" s="22"/>
      <c r="V324" s="22"/>
      <c r="W324" s="20"/>
    </row>
    <row r="325" spans="1:23" x14ac:dyDescent="0.25">
      <c r="A325" s="19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2"/>
      <c r="S325" s="22"/>
      <c r="T325" s="22"/>
      <c r="U325" s="22"/>
      <c r="V325" s="22"/>
      <c r="W325" s="20"/>
    </row>
    <row r="326" spans="1:23" x14ac:dyDescent="0.25">
      <c r="A326" s="19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2"/>
      <c r="S326" s="22"/>
      <c r="T326" s="22"/>
      <c r="U326" s="22"/>
      <c r="V326" s="22"/>
      <c r="W326" s="20"/>
    </row>
    <row r="327" spans="1:23" x14ac:dyDescent="0.25">
      <c r="A327" s="19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2"/>
      <c r="S327" s="22"/>
      <c r="T327" s="22"/>
      <c r="U327" s="22"/>
      <c r="V327" s="22"/>
      <c r="W327" s="20"/>
    </row>
    <row r="328" spans="1:23" x14ac:dyDescent="0.25">
      <c r="A328" s="19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2"/>
      <c r="S328" s="22"/>
      <c r="T328" s="22"/>
      <c r="U328" s="22"/>
      <c r="V328" s="22"/>
      <c r="W328" s="20"/>
    </row>
    <row r="329" spans="1:23" x14ac:dyDescent="0.25">
      <c r="A329" s="19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2"/>
      <c r="S329" s="22"/>
      <c r="T329" s="22"/>
      <c r="U329" s="22"/>
      <c r="V329" s="22"/>
      <c r="W329" s="20"/>
    </row>
    <row r="330" spans="1:23" x14ac:dyDescent="0.25">
      <c r="A330" s="19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2"/>
      <c r="S330" s="22"/>
      <c r="T330" s="22"/>
      <c r="U330" s="22"/>
      <c r="V330" s="22"/>
      <c r="W330" s="20"/>
    </row>
    <row r="331" spans="1:23" x14ac:dyDescent="0.25">
      <c r="A331" s="19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2"/>
      <c r="S331" s="22"/>
      <c r="T331" s="22"/>
      <c r="U331" s="22"/>
      <c r="V331" s="22"/>
      <c r="W331" s="20"/>
    </row>
    <row r="332" spans="1:23" x14ac:dyDescent="0.25">
      <c r="A332" s="19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2"/>
      <c r="S332" s="22"/>
      <c r="T332" s="22"/>
      <c r="U332" s="22"/>
      <c r="V332" s="22"/>
      <c r="W332" s="20"/>
    </row>
    <row r="333" spans="1:23" x14ac:dyDescent="0.25">
      <c r="A333" s="19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2"/>
      <c r="S333" s="22"/>
      <c r="T333" s="22"/>
      <c r="U333" s="22"/>
      <c r="V333" s="22"/>
      <c r="W333" s="20"/>
    </row>
    <row r="334" spans="1:23" x14ac:dyDescent="0.25">
      <c r="A334" s="19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2"/>
      <c r="S334" s="22"/>
      <c r="T334" s="22"/>
      <c r="U334" s="22"/>
      <c r="V334" s="22"/>
      <c r="W334" s="20"/>
    </row>
    <row r="335" spans="1:23" x14ac:dyDescent="0.25">
      <c r="A335" s="19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2"/>
      <c r="S335" s="22"/>
      <c r="T335" s="22"/>
      <c r="U335" s="22"/>
      <c r="V335" s="22"/>
      <c r="W335" s="20"/>
    </row>
    <row r="336" spans="1:23" x14ac:dyDescent="0.25">
      <c r="A336" s="19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2"/>
      <c r="S336" s="22"/>
      <c r="T336" s="22"/>
      <c r="U336" s="22"/>
      <c r="V336" s="22"/>
      <c r="W336" s="20"/>
    </row>
    <row r="337" spans="1:23" x14ac:dyDescent="0.25">
      <c r="A337" s="19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2"/>
      <c r="S337" s="22"/>
      <c r="T337" s="22"/>
      <c r="U337" s="22"/>
      <c r="V337" s="22"/>
      <c r="W337" s="20"/>
    </row>
    <row r="338" spans="1:23" x14ac:dyDescent="0.25">
      <c r="A338" s="19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2"/>
      <c r="S338" s="22"/>
      <c r="T338" s="22"/>
      <c r="U338" s="22"/>
      <c r="V338" s="22"/>
      <c r="W338" s="20"/>
    </row>
    <row r="339" spans="1:23" x14ac:dyDescent="0.25">
      <c r="A339" s="19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2"/>
      <c r="S339" s="22"/>
      <c r="T339" s="22"/>
      <c r="U339" s="22"/>
      <c r="V339" s="22"/>
      <c r="W339" s="20"/>
    </row>
    <row r="340" spans="1:23" x14ac:dyDescent="0.25">
      <c r="A340" s="19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2"/>
      <c r="S340" s="22"/>
      <c r="T340" s="22"/>
      <c r="U340" s="22"/>
      <c r="V340" s="22"/>
      <c r="W340" s="20"/>
    </row>
    <row r="341" spans="1:23" x14ac:dyDescent="0.25">
      <c r="A341" s="19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2"/>
      <c r="S341" s="22"/>
      <c r="T341" s="22"/>
      <c r="U341" s="22"/>
      <c r="V341" s="22"/>
      <c r="W341" s="20"/>
    </row>
    <row r="342" spans="1:23" x14ac:dyDescent="0.25">
      <c r="A342" s="19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2"/>
      <c r="S342" s="22"/>
      <c r="T342" s="22"/>
      <c r="U342" s="22"/>
      <c r="V342" s="22"/>
      <c r="W342" s="20"/>
    </row>
    <row r="343" spans="1:23" x14ac:dyDescent="0.25">
      <c r="A343" s="19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2"/>
      <c r="S343" s="22"/>
      <c r="T343" s="22"/>
      <c r="U343" s="22"/>
      <c r="V343" s="22"/>
      <c r="W343" s="20"/>
    </row>
    <row r="344" spans="1:23" x14ac:dyDescent="0.25">
      <c r="A344" s="19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2"/>
      <c r="S344" s="22"/>
      <c r="T344" s="22"/>
      <c r="U344" s="22"/>
      <c r="V344" s="22"/>
      <c r="W344" s="20"/>
    </row>
    <row r="345" spans="1:23" x14ac:dyDescent="0.25">
      <c r="A345" s="19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2"/>
      <c r="S345" s="22"/>
      <c r="T345" s="22"/>
      <c r="U345" s="22"/>
      <c r="V345" s="22"/>
      <c r="W345" s="20"/>
    </row>
    <row r="346" spans="1:23" x14ac:dyDescent="0.25">
      <c r="A346" s="19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2"/>
      <c r="S346" s="22"/>
      <c r="T346" s="22"/>
      <c r="U346" s="22"/>
      <c r="V346" s="22"/>
      <c r="W346" s="20"/>
    </row>
    <row r="347" spans="1:23" x14ac:dyDescent="0.25">
      <c r="A347" s="19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2"/>
      <c r="S347" s="22"/>
      <c r="T347" s="22"/>
      <c r="U347" s="22"/>
      <c r="V347" s="22"/>
      <c r="W347" s="20"/>
    </row>
    <row r="348" spans="1:23" x14ac:dyDescent="0.25">
      <c r="A348" s="19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2"/>
      <c r="S348" s="22"/>
      <c r="T348" s="22"/>
      <c r="U348" s="22"/>
      <c r="V348" s="22"/>
      <c r="W348" s="20"/>
    </row>
    <row r="349" spans="1:23" x14ac:dyDescent="0.25">
      <c r="A349" s="19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2"/>
      <c r="S349" s="22"/>
      <c r="T349" s="22"/>
      <c r="U349" s="22"/>
      <c r="V349" s="22"/>
      <c r="W349" s="20"/>
    </row>
    <row r="350" spans="1:23" x14ac:dyDescent="0.25">
      <c r="A350" s="19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2"/>
      <c r="S350" s="22"/>
      <c r="T350" s="22"/>
      <c r="U350" s="22"/>
      <c r="V350" s="22"/>
      <c r="W350" s="20"/>
    </row>
    <row r="351" spans="1:23" x14ac:dyDescent="0.25">
      <c r="A351" s="19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2"/>
      <c r="S351" s="22"/>
      <c r="T351" s="22"/>
      <c r="U351" s="22"/>
      <c r="V351" s="22"/>
      <c r="W351" s="20"/>
    </row>
    <row r="352" spans="1:23" x14ac:dyDescent="0.25">
      <c r="A352" s="19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2"/>
      <c r="S352" s="22"/>
      <c r="T352" s="22"/>
      <c r="U352" s="22"/>
      <c r="V352" s="22"/>
      <c r="W352" s="20"/>
    </row>
    <row r="353" spans="1:23" x14ac:dyDescent="0.25">
      <c r="A353" s="19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2"/>
      <c r="S353" s="22"/>
      <c r="T353" s="22"/>
      <c r="U353" s="22"/>
      <c r="V353" s="22"/>
      <c r="W353" s="20"/>
    </row>
    <row r="354" spans="1:23" x14ac:dyDescent="0.25">
      <c r="A354" s="19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2"/>
      <c r="S354" s="22"/>
      <c r="T354" s="22"/>
      <c r="U354" s="22"/>
      <c r="V354" s="22"/>
      <c r="W354" s="20"/>
    </row>
    <row r="355" spans="1:23" x14ac:dyDescent="0.25">
      <c r="A355" s="19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2"/>
      <c r="S355" s="22"/>
      <c r="T355" s="22"/>
      <c r="U355" s="22"/>
      <c r="V355" s="22"/>
      <c r="W355" s="20"/>
    </row>
    <row r="356" spans="1:23" x14ac:dyDescent="0.25">
      <c r="A356" s="19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2"/>
      <c r="S356" s="22"/>
      <c r="T356" s="22"/>
      <c r="U356" s="22"/>
      <c r="V356" s="22"/>
      <c r="W356" s="20"/>
    </row>
    <row r="357" spans="1:23" x14ac:dyDescent="0.25">
      <c r="A357" s="19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2"/>
      <c r="S357" s="22"/>
      <c r="T357" s="22"/>
      <c r="U357" s="22"/>
      <c r="V357" s="22"/>
      <c r="W357" s="20"/>
    </row>
    <row r="358" spans="1:23" x14ac:dyDescent="0.25">
      <c r="A358" s="19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2"/>
      <c r="S358" s="22"/>
      <c r="T358" s="22"/>
      <c r="U358" s="22"/>
      <c r="V358" s="22"/>
      <c r="W358" s="20"/>
    </row>
    <row r="359" spans="1:23" x14ac:dyDescent="0.25">
      <c r="A359" s="19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2"/>
      <c r="S359" s="22"/>
      <c r="T359" s="22"/>
      <c r="U359" s="22"/>
      <c r="V359" s="22"/>
      <c r="W359" s="20"/>
    </row>
    <row r="360" spans="1:23" x14ac:dyDescent="0.25">
      <c r="A360" s="19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2"/>
      <c r="S360" s="22"/>
      <c r="T360" s="22"/>
      <c r="U360" s="22"/>
      <c r="V360" s="22"/>
      <c r="W360" s="20"/>
    </row>
    <row r="361" spans="1:23" x14ac:dyDescent="0.25">
      <c r="A361" s="19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2"/>
      <c r="S361" s="22"/>
      <c r="T361" s="22"/>
      <c r="U361" s="22"/>
      <c r="V361" s="22"/>
      <c r="W361" s="20"/>
    </row>
    <row r="362" spans="1:23" x14ac:dyDescent="0.25">
      <c r="A362" s="19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2"/>
      <c r="S362" s="22"/>
      <c r="T362" s="22"/>
      <c r="U362" s="22"/>
      <c r="V362" s="22"/>
      <c r="W362" s="20"/>
    </row>
    <row r="363" spans="1:23" x14ac:dyDescent="0.25">
      <c r="A363" s="19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2"/>
      <c r="S363" s="22"/>
      <c r="T363" s="22"/>
      <c r="U363" s="22"/>
      <c r="V363" s="22"/>
      <c r="W363" s="20"/>
    </row>
    <row r="364" spans="1:23" x14ac:dyDescent="0.25">
      <c r="A364" s="19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2"/>
      <c r="S364" s="22"/>
      <c r="T364" s="22"/>
      <c r="U364" s="22"/>
      <c r="V364" s="22"/>
      <c r="W364" s="20"/>
    </row>
    <row r="365" spans="1:23" x14ac:dyDescent="0.25">
      <c r="A365" s="19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2"/>
      <c r="S365" s="22"/>
      <c r="T365" s="22"/>
      <c r="U365" s="22"/>
      <c r="V365" s="22"/>
      <c r="W365" s="20"/>
    </row>
    <row r="366" spans="1:23" x14ac:dyDescent="0.25">
      <c r="A366" s="19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2"/>
      <c r="S366" s="22"/>
      <c r="T366" s="22"/>
      <c r="U366" s="22"/>
      <c r="V366" s="22"/>
      <c r="W366" s="20"/>
    </row>
    <row r="367" spans="1:23" x14ac:dyDescent="0.25">
      <c r="A367" s="19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2"/>
      <c r="S367" s="22"/>
      <c r="T367" s="22"/>
      <c r="U367" s="22"/>
      <c r="V367" s="22"/>
      <c r="W367" s="20"/>
    </row>
    <row r="368" spans="1:23" x14ac:dyDescent="0.25">
      <c r="A368" s="19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2"/>
      <c r="S368" s="22"/>
      <c r="T368" s="22"/>
      <c r="U368" s="22"/>
      <c r="V368" s="22"/>
      <c r="W368" s="20"/>
    </row>
    <row r="369" spans="1:23" x14ac:dyDescent="0.25">
      <c r="A369" s="19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2"/>
      <c r="S369" s="22"/>
      <c r="T369" s="22"/>
      <c r="U369" s="22"/>
      <c r="V369" s="22"/>
      <c r="W369" s="20"/>
    </row>
    <row r="370" spans="1:23" x14ac:dyDescent="0.25">
      <c r="A370" s="19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2"/>
      <c r="S370" s="22"/>
      <c r="T370" s="22"/>
      <c r="U370" s="22"/>
      <c r="V370" s="22"/>
      <c r="W370" s="20"/>
    </row>
    <row r="371" spans="1:23" x14ac:dyDescent="0.25">
      <c r="A371" s="19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2"/>
      <c r="S371" s="22"/>
      <c r="T371" s="22"/>
      <c r="U371" s="22"/>
      <c r="V371" s="22"/>
      <c r="W371" s="20"/>
    </row>
    <row r="372" spans="1:23" x14ac:dyDescent="0.25">
      <c r="A372" s="19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2"/>
      <c r="S372" s="22"/>
      <c r="T372" s="22"/>
      <c r="U372" s="22"/>
      <c r="V372" s="22"/>
      <c r="W372" s="20"/>
    </row>
    <row r="373" spans="1:23" x14ac:dyDescent="0.25">
      <c r="A373" s="19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2"/>
      <c r="S373" s="22"/>
      <c r="T373" s="22"/>
      <c r="U373" s="22"/>
      <c r="V373" s="22"/>
      <c r="W373" s="20"/>
    </row>
    <row r="374" spans="1:23" x14ac:dyDescent="0.25">
      <c r="A374" s="19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2"/>
      <c r="S374" s="22"/>
      <c r="T374" s="22"/>
      <c r="U374" s="22"/>
      <c r="V374" s="22"/>
      <c r="W374" s="20"/>
    </row>
    <row r="375" spans="1:23" x14ac:dyDescent="0.25">
      <c r="A375" s="19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2"/>
      <c r="S375" s="22"/>
      <c r="T375" s="22"/>
      <c r="U375" s="22"/>
      <c r="V375" s="22"/>
      <c r="W375" s="20"/>
    </row>
    <row r="376" spans="1:23" x14ac:dyDescent="0.25">
      <c r="A376" s="19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2"/>
      <c r="S376" s="22"/>
      <c r="T376" s="22"/>
      <c r="U376" s="22"/>
      <c r="V376" s="22"/>
      <c r="W376" s="20"/>
    </row>
    <row r="377" spans="1:23" x14ac:dyDescent="0.25">
      <c r="A377" s="19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2"/>
      <c r="S377" s="22"/>
      <c r="T377" s="22"/>
      <c r="U377" s="22"/>
      <c r="V377" s="22"/>
      <c r="W377" s="20"/>
    </row>
    <row r="378" spans="1:23" x14ac:dyDescent="0.25">
      <c r="A378" s="19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2"/>
      <c r="S378" s="22"/>
      <c r="T378" s="22"/>
      <c r="U378" s="22"/>
      <c r="V378" s="22"/>
      <c r="W378" s="20"/>
    </row>
    <row r="379" spans="1:23" x14ac:dyDescent="0.25">
      <c r="A379" s="19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2"/>
      <c r="S379" s="22"/>
      <c r="T379" s="22"/>
      <c r="U379" s="22"/>
      <c r="V379" s="22"/>
      <c r="W379" s="20"/>
    </row>
    <row r="380" spans="1:23" x14ac:dyDescent="0.25">
      <c r="A380" s="19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2"/>
      <c r="S380" s="22"/>
      <c r="T380" s="22"/>
      <c r="U380" s="22"/>
      <c r="V380" s="22"/>
      <c r="W380" s="20"/>
    </row>
    <row r="381" spans="1:23" x14ac:dyDescent="0.25">
      <c r="A381" s="19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2"/>
      <c r="S381" s="22"/>
      <c r="T381" s="22"/>
      <c r="U381" s="22"/>
      <c r="V381" s="22"/>
      <c r="W381" s="20"/>
    </row>
    <row r="382" spans="1:23" x14ac:dyDescent="0.25">
      <c r="A382" s="19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2"/>
      <c r="S382" s="22"/>
      <c r="T382" s="22"/>
      <c r="U382" s="22"/>
      <c r="V382" s="22"/>
      <c r="W382" s="20"/>
    </row>
    <row r="383" spans="1:23" x14ac:dyDescent="0.25">
      <c r="A383" s="19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2"/>
      <c r="S383" s="22"/>
      <c r="T383" s="22"/>
      <c r="U383" s="22"/>
      <c r="V383" s="22"/>
      <c r="W383" s="20"/>
    </row>
    <row r="384" spans="1:23" x14ac:dyDescent="0.25">
      <c r="A384" s="19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2"/>
      <c r="S384" s="22"/>
      <c r="T384" s="22"/>
      <c r="U384" s="22"/>
      <c r="V384" s="22"/>
      <c r="W384" s="20"/>
    </row>
    <row r="385" spans="1:23" x14ac:dyDescent="0.25">
      <c r="A385" s="19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2"/>
      <c r="S385" s="22"/>
      <c r="T385" s="22"/>
      <c r="U385" s="22"/>
      <c r="V385" s="22"/>
      <c r="W385" s="20"/>
    </row>
    <row r="386" spans="1:23" x14ac:dyDescent="0.25">
      <c r="A386" s="19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2"/>
      <c r="S386" s="22"/>
      <c r="T386" s="22"/>
      <c r="U386" s="22"/>
      <c r="V386" s="22"/>
      <c r="W386" s="20"/>
    </row>
  </sheetData>
  <autoFilter ref="A5:AC128" xr:uid="{00000000-0001-0000-0000-000000000000}"/>
  <mergeCells count="22">
    <mergeCell ref="A1:B3"/>
    <mergeCell ref="C1:U3"/>
    <mergeCell ref="O4:O5"/>
    <mergeCell ref="V1:W1"/>
    <mergeCell ref="V2:W2"/>
    <mergeCell ref="V3:W3"/>
    <mergeCell ref="V4:V5"/>
    <mergeCell ref="W4:W5"/>
    <mergeCell ref="B4:B5"/>
    <mergeCell ref="C4:C5"/>
    <mergeCell ref="D4:D5"/>
    <mergeCell ref="E4:G4"/>
    <mergeCell ref="A4:A5"/>
    <mergeCell ref="J4:J5"/>
    <mergeCell ref="M4:M5"/>
    <mergeCell ref="P4:P5"/>
    <mergeCell ref="R4:U4"/>
    <mergeCell ref="L4:L5"/>
    <mergeCell ref="Q4:Q5"/>
    <mergeCell ref="H4:I4"/>
    <mergeCell ref="K4:K5"/>
    <mergeCell ref="N4:N5"/>
  </mergeCells>
  <printOptions horizontalCentered="1"/>
  <pageMargins left="0.39370078740157483" right="0.39370078740157483" top="0.39370078740157483" bottom="0.39370078740157483" header="0.31496062992125984" footer="0.31496062992125984"/>
  <pageSetup scale="31" fitToHeight="0" orientation="landscape" r:id="rId1"/>
  <ignoredErrors>
    <ignoredError sqref="T122 Q16:V1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13A81B87B15D4C89B648B6AD29A047" ma:contentTypeVersion="4" ma:contentTypeDescription="Crear nuevo documento." ma:contentTypeScope="" ma:versionID="32301c9b576dafa1a190260f3dd6b962">
  <xsd:schema xmlns:xsd="http://www.w3.org/2001/XMLSchema" xmlns:xs="http://www.w3.org/2001/XMLSchema" xmlns:p="http://schemas.microsoft.com/office/2006/metadata/properties" xmlns:ns2="5db068c3-ccd6-4ccb-8a5f-3772948d8fef" xmlns:ns3="052803c0-a2b8-46de-a3a5-0fe4e84c816a" targetNamespace="http://schemas.microsoft.com/office/2006/metadata/properties" ma:root="true" ma:fieldsID="b18187299223e2dd99ed2402bd3c0558" ns2:_="" ns3:_="">
    <xsd:import namespace="5db068c3-ccd6-4ccb-8a5f-3772948d8fef"/>
    <xsd:import namespace="052803c0-a2b8-46de-a3a5-0fe4e84c81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b068c3-ccd6-4ccb-8a5f-3772948d8f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803c0-a2b8-46de-a3a5-0fe4e84c816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ED3EDA-BF15-472D-AD7E-DBA589EAC7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CE6CC9-1CDB-4281-9AB4-2260780D36AB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2c585cb4-69c6-475f-afa3-5b9e19db314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33874DF-AB6A-4A76-A79E-0B7197A0E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b068c3-ccd6-4ccb-8a5f-3772948d8fef"/>
    <ds:schemaRef ds:uri="052803c0-a2b8-46de-a3a5-0fe4e84c81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PEI 2022</vt:lpstr>
      <vt:lpstr>'PEI 2022'!Área_de_impresión</vt:lpstr>
      <vt:lpstr>'PEI 2022'!Títulos_a_imprimir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Wisner Genaro Suarez Guzman</dc:creator>
  <cp:keywords/>
  <dc:description/>
  <cp:lastModifiedBy>genar</cp:lastModifiedBy>
  <cp:revision/>
  <cp:lastPrinted>2022-03-09T14:34:35Z</cp:lastPrinted>
  <dcterms:created xsi:type="dcterms:W3CDTF">2018-12-14T13:41:57Z</dcterms:created>
  <dcterms:modified xsi:type="dcterms:W3CDTF">2022-03-09T14:34:39Z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0x010100C713A81B87B15D4C89B648B6AD29A047</vt:lpwstr>
  </property>
  <property fmtid="{D5CDD505-2E9C-101B-9397-08002B2CF9AE}" pid="3" name="Sector">
    <vt:lpwstr>Otro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